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AVALIAÇÃO ENV 02" sheetId="1" r:id="rId1"/>
  </sheets>
  <definedNames/>
  <calcPr fullCalcOnLoad="1"/>
</workbook>
</file>

<file path=xl/sharedStrings.xml><?xml version="1.0" encoding="utf-8"?>
<sst xmlns="http://schemas.openxmlformats.org/spreadsheetml/2006/main" count="166" uniqueCount="107">
  <si>
    <t xml:space="preserve">GOVERNO DO ESTADO DA BAHIA </t>
  </si>
  <si>
    <t>SUPERINTENDÊNCIA DOS DESPORTOS DO ESTADO DA BAHIA</t>
  </si>
  <si>
    <t>SECRETARIA DO TRABALHO EMPREGO RENDA E ESPORTE</t>
  </si>
  <si>
    <t>SIM</t>
  </si>
  <si>
    <t>NÃO</t>
  </si>
  <si>
    <t>2) ATENDIMENTO ÀS EXIGÊNCIAS FORMAIS</t>
  </si>
  <si>
    <t>OBS</t>
  </si>
  <si>
    <t>ANEXO XII (uso exclusivo da Sudesb)</t>
  </si>
  <si>
    <t xml:space="preserve">ANÁLISE TÉCNICA </t>
  </si>
  <si>
    <t>ITEM 1 – PROPOSTA (ANÁLISE TÉCNICA)</t>
  </si>
  <si>
    <t>Metodologia de pontuação </t>
  </si>
  <si>
    <t>Nota</t>
  </si>
  <si>
    <t>Peso</t>
  </si>
  <si>
    <t>Pont. Máxima</t>
  </si>
  <si>
    <t>1 a 3</t>
  </si>
  <si>
    <t>(1) Dados</t>
  </si>
  <si>
    <t>(1.1) Justificativa</t>
  </si>
  <si>
    <t>1.1.1 Caracterização dos interesses recíprocos</t>
  </si>
  <si>
    <t>Nota "0":nenhum; Nota "1" regular;      Nota "2"satisfatório;  Nota “3” Muito satisfatório</t>
  </si>
  <si>
    <t>0-1-2-3</t>
  </si>
  <si>
    <t>1.1.2 Relação entre a proposta e a finalidade do programa/Ação Orçamentária</t>
  </si>
  <si>
    <t>Nota "0":nenhum;    Nota "1" regular;       Nota "2"satisfatório; Nota 3:Muito satisfatório</t>
  </si>
  <si>
    <t>1.1.3 Diagnóstico e descrição do(s) evento(s) e/ou atividade(s)</t>
  </si>
  <si>
    <t>Nota "0":nenhum;     Nota "1" insuficiente; Nota "2" descrição regular;Nota 3:descrição satisfatória</t>
  </si>
  <si>
    <t>1.1.4 Indicação do público alvo</t>
  </si>
  <si>
    <t>Nota "0":nenhum; Nota "1" insuficiente; Nota "2" descrição regular;Nota 3:descrição satisfatoria</t>
  </si>
  <si>
    <t xml:space="preserve">1.1.5 Critérios de seleção do público alvo </t>
  </si>
  <si>
    <t>1.1.6 Objetivos gerais e específicos</t>
  </si>
  <si>
    <t xml:space="preserve">(1.2) Objeto </t>
  </si>
  <si>
    <t>1.2.1 Pertinência do objeto</t>
  </si>
  <si>
    <t>Nota "0":nenhum; Nota "1" regular;Nota "2"satisfatório;Nota 3:Muito satisfatório</t>
  </si>
  <si>
    <t>(1.3) Capacidade técnica e gerencial do proponente</t>
  </si>
  <si>
    <t xml:space="preserve">1.3.1 Objetivos institucionais e históricos </t>
  </si>
  <si>
    <t>1.3.5 Experiência em parcerias publicas</t>
  </si>
  <si>
    <t>Nota "0":nenhuma; Nota "1" ate 2 parcerias; Nota "2" ate 3 parcerias;Nota 3:mais que 3 parcerias</t>
  </si>
  <si>
    <t xml:space="preserve">1.3.6 Experiência em parcerias privadas </t>
  </si>
  <si>
    <t>(1.4) Período de execução</t>
  </si>
  <si>
    <t>SUBTOTAL</t>
  </si>
  <si>
    <t xml:space="preserve">ITEM 2 – PLANO DE TRABALHO (ANÁLISE TÉCNICA) </t>
  </si>
  <si>
    <t>Critérios</t>
  </si>
  <si>
    <t> Metodologia de pontuação </t>
  </si>
  <si>
    <t xml:space="preserve">(2) Cronograma Físico </t>
  </si>
  <si>
    <t xml:space="preserve">2.1 Demonstração lógica do cumprimento do objeto </t>
  </si>
  <si>
    <t xml:space="preserve">2.2 Viabilidade e adequação quanto aos objetivos </t>
  </si>
  <si>
    <t xml:space="preserve">(3) Cronograma de Desembolso </t>
  </si>
  <si>
    <t xml:space="preserve">3.1 Consonâncias com metas e fases </t>
  </si>
  <si>
    <t>(4) Plano de Aplicação Detalhado</t>
  </si>
  <si>
    <t xml:space="preserve">4.1 Consonâncias com o objeto </t>
  </si>
  <si>
    <t xml:space="preserve">5.1 Documento técnico do projeto </t>
  </si>
  <si>
    <t xml:space="preserve">5.2 Qualidade do conjunto de declarações </t>
  </si>
  <si>
    <t xml:space="preserve">ITEM 3 – PLANO DE TRABALHO (ANÁLISE FINANCEIRA) </t>
  </si>
  <si>
    <t xml:space="preserve">(6) Cronograma Físico </t>
  </si>
  <si>
    <t xml:space="preserve">6.1 Distribuição lógica de recursos </t>
  </si>
  <si>
    <t xml:space="preserve">(7) Cronograma de Desembolso </t>
  </si>
  <si>
    <t xml:space="preserve">(8) Termos de Referência </t>
  </si>
  <si>
    <t>8.1 Qualidade das especificações dos gastos</t>
  </si>
  <si>
    <t>8.2 Coesão das despesas/método de execução</t>
  </si>
  <si>
    <t xml:space="preserve">8.3 Avaliação do custo/benefício </t>
  </si>
  <si>
    <t xml:space="preserve">Nota 01:ate 100 beneficiários; Nota 2:de 100 a 300 ; Nota 3: maior que 300 </t>
  </si>
  <si>
    <t xml:space="preserve">8.4 Orçamentos (atendimento das referências exigidas no edital) </t>
  </si>
  <si>
    <t>Nota "0":nenhum; Nota "1" insuficiente; Nota "2" descrição regular;Nota 3:descrição satisfatória</t>
  </si>
  <si>
    <t>Nota "0":nenhuma; Nota "1" insuficiente; Nota "2" descrição regular; Nota 3:descrição satisfatória</t>
  </si>
  <si>
    <t>Total</t>
  </si>
  <si>
    <t>CONCLUSÃO:</t>
  </si>
  <si>
    <t xml:space="preserve">a.(    ) projeto aprovado.  Nota: </t>
  </si>
  <si>
    <t>Lauro de Freitas/BA, ___ de _______________ de 2019</t>
  </si>
  <si>
    <t>ASSINATURA -Técnico Analista</t>
  </si>
  <si>
    <t>1.2 – Valor da Contrapartida: R$ 0,00</t>
  </si>
  <si>
    <t>Pont. Obtida</t>
  </si>
  <si>
    <t xml:space="preserve">Nota </t>
  </si>
  <si>
    <t>Atribuida</t>
  </si>
  <si>
    <r>
      <rPr>
        <sz val="10"/>
        <color indexed="8"/>
        <rFont val="Arial Narrow"/>
        <family val="2"/>
      </rPr>
      <t xml:space="preserve">Preenchimento integral do Projeto, disposto no </t>
    </r>
    <r>
      <rPr>
        <b/>
        <sz val="10"/>
        <color indexed="8"/>
        <rFont val="Arial Narrow"/>
        <family val="2"/>
      </rPr>
      <t>ANEXO VIII</t>
    </r>
    <r>
      <rPr>
        <sz val="10"/>
        <color indexed="8"/>
        <rFont val="Arial Narrow"/>
        <family val="2"/>
      </rPr>
      <t xml:space="preserve"> e do Plano de Trabalho, </t>
    </r>
  </si>
  <si>
    <r>
      <rPr>
        <sz val="10"/>
        <color indexed="8"/>
        <rFont val="Arial Narrow"/>
        <family val="2"/>
      </rPr>
      <t>Declaração de capacidade técnica e gerencial</t>
    </r>
    <r>
      <rPr>
        <b/>
        <sz val="10"/>
        <color indexed="8"/>
        <rFont val="Arial Narrow"/>
        <family val="2"/>
      </rPr>
      <t xml:space="preserve"> </t>
    </r>
    <r>
      <rPr>
        <sz val="10"/>
        <color indexed="8"/>
        <rFont val="Arial Narrow"/>
        <family val="2"/>
      </rPr>
      <t xml:space="preserve">contendo </t>
    </r>
    <r>
      <rPr>
        <b/>
        <sz val="10"/>
        <color indexed="8"/>
        <rFont val="Arial Narrow"/>
        <family val="2"/>
      </rPr>
      <t>h</t>
    </r>
    <r>
      <rPr>
        <sz val="10"/>
        <color indexed="8"/>
        <rFont val="Arial Narrow"/>
        <family val="2"/>
      </rPr>
      <t xml:space="preserve">istórico da proponente, descrevendo data e forma de criação, programas e projetos já desenvolvidos pela entidade, destacando experiências comprovadas anteriores em eventos e convênios já celebrados com a SUDESB ou outros órgãos públicos e empresas privadas </t>
    </r>
    <r>
      <rPr>
        <b/>
        <sz val="10"/>
        <color indexed="8"/>
        <rFont val="Arial Narrow"/>
        <family val="2"/>
      </rPr>
      <t>(ANEXO X);</t>
    </r>
  </si>
  <si>
    <r>
      <t xml:space="preserve">f) </t>
    </r>
    <r>
      <rPr>
        <sz val="10"/>
        <color indexed="8"/>
        <rFont val="Arial Narrow"/>
        <family val="2"/>
      </rPr>
      <t>Outros documentos ou informações pertinentes que julgar necessários, não exigidos ao longo deste Edital que, a juízo da Proponente, permitam explicar integralmente o projeto.</t>
    </r>
  </si>
  <si>
    <r>
      <rPr>
        <sz val="10"/>
        <color indexed="8"/>
        <rFont val="Arial Narrow"/>
        <family val="2"/>
      </rPr>
      <t xml:space="preserve">Grade Comparativa dos Preços de Mercado </t>
    </r>
    <r>
      <rPr>
        <b/>
        <sz val="10"/>
        <color indexed="8"/>
        <rFont val="Arial Narrow"/>
        <family val="2"/>
      </rPr>
      <t>(ANEXO XI),</t>
    </r>
    <r>
      <rPr>
        <sz val="10"/>
        <color indexed="8"/>
        <rFont val="Arial Narrow"/>
        <family val="2"/>
      </rPr>
      <t xml:space="preserve"> preenchida com os valores referentes, no mínimo, aos 3 (três) orçamentos, que devem estar anexos a planilha.Os orçamentos deverão ser cotados com os fornecedores e deverão conter a especificação detalhada do produto, timbre da empresa, CNPJ, assinatura legível e carimbo, endereço completo, email e telefone. Devera apresentar para cada orçamento o cadastro de inscrição na Receita Federal das empresas que fornecerão o produto ou serviços;</t>
    </r>
  </si>
  <si>
    <r>
      <t>·</t>
    </r>
    <r>
      <rPr>
        <sz val="10"/>
        <color indexed="8"/>
        <rFont val="Arial Narrow"/>
        <family val="2"/>
      </rPr>
      <t>        instrumentos de parceria firmados com órgãos ou entidades da administração pública, organismos internacionais, empresas ou outras organizações da sociedade civil;</t>
    </r>
  </si>
  <si>
    <r>
      <t>·</t>
    </r>
    <r>
      <rPr>
        <sz val="10"/>
        <color indexed="8"/>
        <rFont val="Arial Narrow"/>
        <family val="2"/>
      </rPr>
      <t>        relatórios de atividades com comprovação das ações desenvolvidas;</t>
    </r>
  </si>
  <si>
    <r>
      <t>·</t>
    </r>
    <r>
      <rPr>
        <sz val="10"/>
        <color indexed="8"/>
        <rFont val="Arial Narrow"/>
        <family val="2"/>
      </rPr>
      <t>        declarações de experiência prévia e de capacidade técnica no desenvolvimento de atividades ou projetos relacionados ao objeto da parceria ou de natureza semelhante, emitidas por órgãos públicos, instituições de ensino, redes, organizações da sociedade civil, movimentos sociais, empresas públicas ou privadas, conselhos,comissões ou comitês de políticas públicas; prêmios de relevância recebidos no País ou no exterior pela organização da sociedade civil;</t>
    </r>
  </si>
  <si>
    <r>
      <t>·</t>
    </r>
    <r>
      <rPr>
        <sz val="10"/>
        <color indexed="8"/>
        <rFont val="Arial Narrow"/>
        <family val="2"/>
      </rPr>
      <t>        prêmios de relevância recebidos no País ou no exterior pela organização da sociedade civil;</t>
    </r>
  </si>
  <si>
    <r>
      <t>·</t>
    </r>
    <r>
      <rPr>
        <sz val="10"/>
        <color indexed="8"/>
        <rFont val="Arial Narrow"/>
        <family val="2"/>
      </rPr>
      <t>        Atestados fornecidos que demonstrem a experiência, no setor público, correspondendo tempo, em anos, de atuação da entidade na execução de prestação de serviço, acompanhado de declaração(ões), atestado (s) de prestação de serviço da natureza do objeto, fornecidos por pessoas jurídicas de direito público e/ou cópias de contratos firmados com órgãos públicos que comprove experiência em execução de projetos nas esferas Estadual e Federal;</t>
    </r>
  </si>
  <si>
    <r>
      <t xml:space="preserve">1.1.7 Resultados </t>
    </r>
    <r>
      <rPr>
        <sz val="10"/>
        <color indexed="8"/>
        <rFont val="Arial Narrow"/>
        <family val="2"/>
      </rPr>
      <t>de impacto do projeto</t>
    </r>
  </si>
  <si>
    <r>
      <t>1.4.</t>
    </r>
    <r>
      <rPr>
        <sz val="10"/>
        <color indexed="8"/>
        <rFont val="Arial Narrow"/>
        <family val="2"/>
      </rPr>
      <t xml:space="preserve">1 Pertinência quanto ao prazo de execução do projeto </t>
    </r>
  </si>
  <si>
    <r>
      <t>(5)</t>
    </r>
    <r>
      <rPr>
        <sz val="10"/>
        <color indexed="8"/>
        <rFont val="Arial Narrow"/>
        <family val="2"/>
      </rPr>
      <t xml:space="preserve"> </t>
    </r>
    <r>
      <rPr>
        <b/>
        <i/>
        <sz val="10"/>
        <color indexed="8"/>
        <rFont val="Arial Narrow"/>
        <family val="2"/>
      </rPr>
      <t xml:space="preserve">Anexos </t>
    </r>
  </si>
  <si>
    <t>Demonstrativo de experiência prévia na realização do objeto da parceria ou de objeto de natureza semelhante de no mínimo um ano de capacidade técnica e operacional, podendo ser admitidos, sem prejuízo de outros: (EXEMPLOS ABAIXO)</t>
  </si>
  <si>
    <r>
      <t xml:space="preserve">BAREMA PARA ANÁLISE DOS PROJETOS </t>
    </r>
    <r>
      <rPr>
        <b/>
        <sz val="10"/>
        <color indexed="10"/>
        <rFont val="Arial Narrow"/>
        <family val="2"/>
      </rPr>
      <t>(OLHAR DOUCMENTO ACERCA DA ANALISE) - colocar apenas a nota de( zero a tres)</t>
    </r>
  </si>
  <si>
    <r>
      <t xml:space="preserve">Observações </t>
    </r>
    <r>
      <rPr>
        <b/>
        <i/>
        <sz val="10"/>
        <color indexed="10"/>
        <rFont val="Arial Narrow"/>
        <family val="2"/>
      </rPr>
      <t>(descrever quando a pontuação não for 3  a justificativa da informação pendente ou critica)</t>
    </r>
  </si>
  <si>
    <t>8.5 Pertinência entre a despesa contida no orçamento e o objeto da empresa fornecedora no CNPJ</t>
  </si>
  <si>
    <t xml:space="preserve">1) PLANO DE TRABALHO:                      </t>
  </si>
  <si>
    <t>1.3 – Valor Total do Projeto: R$</t>
  </si>
  <si>
    <t>PROPONENTE:  - IADES</t>
  </si>
  <si>
    <r>
      <t>PROJETO:- 1</t>
    </r>
    <r>
      <rPr>
        <b/>
        <sz val="10"/>
        <rFont val="Calibri"/>
        <family val="2"/>
      </rPr>
      <t>°</t>
    </r>
    <r>
      <rPr>
        <b/>
        <sz val="10"/>
        <rFont val="Arial Narrow"/>
        <family val="2"/>
      </rPr>
      <t xml:space="preserve"> COPA RURAL DE GUANAMBI</t>
    </r>
  </si>
  <si>
    <t>LOCAL:  GUANAMBI</t>
  </si>
  <si>
    <t>QUANDO: 01/07/19 A 01/10/19 A  - HORÁRIO: 08H AS 12H DAS 14H AS 17H</t>
  </si>
  <si>
    <t>1.1 – Valor do Projeto sem a Contrapartida: R$29.999,78</t>
  </si>
  <si>
    <t>1.4 – Valor do Patrocínio (quando houver):R$29.999,78</t>
  </si>
  <si>
    <t>X</t>
  </si>
  <si>
    <t>PT E PROJET REGULAR</t>
  </si>
  <si>
    <t>APRESENTOU ORÇAMENTOS COM CNPJ E QSA DAS EMRESAS ORÇADAS</t>
  </si>
  <si>
    <t>PÚBLICO DIRETO 132 BENEFICIÁRIOS</t>
  </si>
  <si>
    <t>NÃO APRESENTOU INSTRUMENTOS DE PARCERIAS</t>
  </si>
  <si>
    <t xml:space="preserve">c.(    ) projeto reprovado. Nota: </t>
  </si>
  <si>
    <t>b.(   X ) projeto aprovado parcialmente (com ressalvas). Nota: 134</t>
  </si>
  <si>
    <t>WILLIAN ANGELO</t>
  </si>
  <si>
    <t>APRESENTOU. Pgs. 35/44</t>
  </si>
  <si>
    <t>NÃO APRESENTOU</t>
  </si>
  <si>
    <t>132 BENEFICIARIOS. Pg. 27</t>
  </si>
  <si>
    <t xml:space="preserve">2 ORÇAMENTOS SEM EMAIL. Pgs.46/67 </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</si>
</sst>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52">
    <font>
      <sz val="11"/>
      <color theme="1"/>
      <name val="Calibri"/>
      <family val="2"/>
    </font>
    <font>
      <sz val="11"/>
      <color indexed="8"/>
      <name val="Calibri"/>
      <family val="2"/>
    </font>
    <font>
      <b/>
      <u val="single"/>
      <sz val="12"/>
      <color indexed="8"/>
      <name val="Arial Narrow"/>
      <family val="2"/>
    </font>
    <font>
      <b/>
      <sz val="10"/>
      <color indexed="8"/>
      <name val="Arial Narrow"/>
      <family val="2"/>
    </font>
    <font>
      <sz val="10"/>
      <color indexed="8"/>
      <name val="Arial Narrow"/>
      <family val="2"/>
    </font>
    <font>
      <b/>
      <sz val="10"/>
      <name val="Arial Narrow"/>
      <family val="2"/>
    </font>
    <font>
      <b/>
      <sz val="10"/>
      <color indexed="10"/>
      <name val="Arial Narrow"/>
      <family val="2"/>
    </font>
    <font>
      <b/>
      <i/>
      <sz val="10"/>
      <color indexed="8"/>
      <name val="Arial Narrow"/>
      <family val="2"/>
    </font>
    <font>
      <b/>
      <i/>
      <sz val="10"/>
      <color indexed="10"/>
      <name val="Arial Narrow"/>
      <family val="2"/>
    </font>
    <font>
      <b/>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1"/>
      <name val="Arial Narrow"/>
      <family val="2"/>
    </font>
    <font>
      <sz val="10"/>
      <color theme="1"/>
      <name val="Arial Narrow"/>
      <family val="2"/>
    </font>
    <font>
      <b/>
      <sz val="10"/>
      <color rgb="FFFF0000"/>
      <name val="Arial Narrow"/>
      <family val="2"/>
    </font>
    <font>
      <b/>
      <i/>
      <sz val="10"/>
      <color rgb="FF000000"/>
      <name val="Arial Narrow"/>
      <family val="2"/>
    </font>
    <font>
      <sz val="10"/>
      <color rgb="FF000000"/>
      <name val="Arial Narrow"/>
      <family val="2"/>
    </font>
    <font>
      <b/>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cellStyleXfs>
  <cellXfs count="59">
    <xf numFmtId="0" fontId="0" fillId="0" borderId="0" xfId="0" applyFont="1" applyAlignment="1">
      <alignment/>
    </xf>
    <xf numFmtId="0" fontId="3" fillId="0" borderId="10" xfId="0" applyFont="1" applyBorder="1" applyAlignment="1">
      <alignment horizontal="justify" vertical="justify"/>
    </xf>
    <xf numFmtId="0" fontId="4" fillId="0" borderId="10" xfId="0" applyFont="1" applyBorder="1" applyAlignment="1">
      <alignment horizontal="justify" vertical="justify"/>
    </xf>
    <xf numFmtId="0" fontId="46" fillId="0" borderId="10" xfId="0" applyFont="1" applyBorder="1" applyAlignment="1">
      <alignment horizontal="justify" vertical="justify"/>
    </xf>
    <xf numFmtId="0" fontId="5" fillId="0" borderId="0" xfId="0" applyNumberFormat="1" applyFont="1" applyFill="1" applyAlignment="1">
      <alignment horizontal="justify" vertical="justify" wrapText="1"/>
    </xf>
    <xf numFmtId="0" fontId="47" fillId="0" borderId="0" xfId="0" applyFont="1" applyAlignment="1">
      <alignment horizontal="justify" vertical="justify"/>
    </xf>
    <xf numFmtId="0" fontId="46" fillId="0" borderId="0" xfId="0" applyFont="1" applyAlignment="1">
      <alignment horizontal="justify" vertical="justify"/>
    </xf>
    <xf numFmtId="0" fontId="47" fillId="0" borderId="0" xfId="0" applyFont="1" applyFill="1" applyAlignment="1">
      <alignment horizontal="justify" vertical="justify"/>
    </xf>
    <xf numFmtId="0" fontId="46" fillId="0" borderId="10" xfId="0" applyFont="1" applyBorder="1" applyAlignment="1">
      <alignment horizontal="center" vertical="justify"/>
    </xf>
    <xf numFmtId="0" fontId="46" fillId="0" borderId="10" xfId="0" applyFont="1" applyBorder="1" applyAlignment="1">
      <alignment horizontal="center" vertical="justify" wrapText="1"/>
    </xf>
    <xf numFmtId="0" fontId="47" fillId="0" borderId="10" xfId="0" applyFont="1" applyBorder="1" applyAlignment="1">
      <alignment horizontal="justify" vertical="justify"/>
    </xf>
    <xf numFmtId="0" fontId="47" fillId="0" borderId="10" xfId="0" applyFont="1" applyBorder="1" applyAlignment="1">
      <alignment horizontal="center" vertical="justify" wrapText="1"/>
    </xf>
    <xf numFmtId="0" fontId="48" fillId="0" borderId="10" xfId="0" applyFont="1" applyBorder="1" applyAlignment="1">
      <alignment horizontal="center" vertical="top" wrapText="1"/>
    </xf>
    <xf numFmtId="0" fontId="47" fillId="0" borderId="10" xfId="0" applyFont="1" applyBorder="1" applyAlignment="1">
      <alignment horizontal="center" vertical="justify"/>
    </xf>
    <xf numFmtId="0" fontId="49" fillId="0" borderId="10" xfId="0" applyFont="1" applyBorder="1" applyAlignment="1">
      <alignment horizontal="justify" vertical="justify" wrapText="1"/>
    </xf>
    <xf numFmtId="0" fontId="49" fillId="0" borderId="10" xfId="0" applyFont="1" applyBorder="1" applyAlignment="1">
      <alignment horizontal="center" vertical="justify" wrapText="1"/>
    </xf>
    <xf numFmtId="0" fontId="47" fillId="0" borderId="0" xfId="0" applyFont="1" applyAlignment="1">
      <alignment horizontal="center" vertical="justify"/>
    </xf>
    <xf numFmtId="0" fontId="50" fillId="0" borderId="10" xfId="0" applyFont="1" applyBorder="1" applyAlignment="1">
      <alignment horizontal="justify" vertical="justify" wrapText="1"/>
    </xf>
    <xf numFmtId="0" fontId="50" fillId="0" borderId="10" xfId="0" applyFont="1" applyBorder="1" applyAlignment="1">
      <alignment horizontal="center" vertical="justify" wrapText="1"/>
    </xf>
    <xf numFmtId="0" fontId="50" fillId="33" borderId="10" xfId="0" applyFont="1" applyFill="1" applyBorder="1" applyAlignment="1">
      <alignment horizontal="center" vertical="justify" wrapText="1"/>
    </xf>
    <xf numFmtId="0" fontId="47" fillId="0" borderId="10" xfId="0" applyFont="1" applyBorder="1" applyAlignment="1">
      <alignment horizontal="justify" vertical="justify" wrapText="1"/>
    </xf>
    <xf numFmtId="0" fontId="47" fillId="33" borderId="10" xfId="0" applyFont="1" applyFill="1" applyBorder="1" applyAlignment="1">
      <alignment horizontal="center" vertical="justify" wrapText="1"/>
    </xf>
    <xf numFmtId="0" fontId="51" fillId="0" borderId="10" xfId="0" applyFont="1" applyBorder="1" applyAlignment="1">
      <alignment horizontal="justify" vertical="justify" wrapText="1"/>
    </xf>
    <xf numFmtId="0" fontId="51" fillId="0" borderId="10" xfId="0" applyFont="1" applyBorder="1" applyAlignment="1">
      <alignment horizontal="center" vertical="justify" wrapText="1"/>
    </xf>
    <xf numFmtId="0" fontId="46" fillId="0" borderId="10" xfId="0" applyFont="1" applyBorder="1" applyAlignment="1">
      <alignment horizontal="center" vertical="justify"/>
    </xf>
    <xf numFmtId="0" fontId="47" fillId="0" borderId="0" xfId="0" applyFont="1" applyAlignment="1">
      <alignment horizontal="justify" vertical="justify"/>
    </xf>
    <xf numFmtId="0" fontId="49" fillId="0" borderId="11" xfId="0" applyFont="1" applyBorder="1" applyAlignment="1">
      <alignment vertical="justify" wrapText="1"/>
    </xf>
    <xf numFmtId="0" fontId="49" fillId="0" borderId="12" xfId="0" applyFont="1" applyBorder="1" applyAlignment="1">
      <alignment vertical="justify" wrapText="1"/>
    </xf>
    <xf numFmtId="0" fontId="49" fillId="0" borderId="13" xfId="0" applyFont="1" applyBorder="1" applyAlignment="1">
      <alignment vertical="justify" wrapText="1"/>
    </xf>
    <xf numFmtId="0" fontId="47" fillId="0" borderId="0" xfId="0" applyFont="1" applyAlignment="1">
      <alignment horizontal="justify" vertical="justify"/>
    </xf>
    <xf numFmtId="0" fontId="50" fillId="0" borderId="0" xfId="0" applyFont="1" applyBorder="1" applyAlignment="1">
      <alignment horizontal="center" vertical="justify" wrapText="1"/>
    </xf>
    <xf numFmtId="0" fontId="49" fillId="0" borderId="0" xfId="0" applyFont="1" applyBorder="1" applyAlignment="1">
      <alignment vertical="justify" wrapText="1"/>
    </xf>
    <xf numFmtId="0" fontId="50" fillId="0" borderId="0" xfId="0" applyFont="1" applyFill="1" applyBorder="1" applyAlignment="1">
      <alignment horizontal="center" vertical="justify" wrapText="1"/>
    </xf>
    <xf numFmtId="0" fontId="49" fillId="0" borderId="0" xfId="0" applyFont="1" applyFill="1" applyBorder="1" applyAlignment="1">
      <alignment vertical="justify" wrapText="1"/>
    </xf>
    <xf numFmtId="0" fontId="48" fillId="0" borderId="11" xfId="0" applyFont="1" applyBorder="1" applyAlignment="1">
      <alignment horizontal="center" vertical="top" wrapText="1"/>
    </xf>
    <xf numFmtId="0" fontId="48" fillId="0" borderId="12" xfId="0" applyFont="1" applyBorder="1" applyAlignment="1">
      <alignment horizontal="center" vertical="top" wrapText="1"/>
    </xf>
    <xf numFmtId="0" fontId="48" fillId="0" borderId="13" xfId="0" applyFont="1" applyBorder="1" applyAlignment="1">
      <alignment horizontal="center" vertical="top" wrapText="1"/>
    </xf>
    <xf numFmtId="0" fontId="46" fillId="0" borderId="14" xfId="0" applyFont="1" applyBorder="1" applyAlignment="1">
      <alignment horizontal="center" vertical="justify"/>
    </xf>
    <xf numFmtId="0" fontId="46" fillId="0" borderId="15" xfId="0" applyFont="1" applyBorder="1" applyAlignment="1">
      <alignment horizontal="center" vertical="justify"/>
    </xf>
    <xf numFmtId="0" fontId="5" fillId="0" borderId="0" xfId="0" applyFont="1" applyAlignment="1">
      <alignment horizontal="left" vertical="justify"/>
    </xf>
    <xf numFmtId="0" fontId="46" fillId="0" borderId="0" xfId="0" applyFont="1" applyAlignment="1">
      <alignment horizontal="left" vertical="justify"/>
    </xf>
    <xf numFmtId="0" fontId="46" fillId="0" borderId="0" xfId="0" applyFont="1" applyAlignment="1">
      <alignment horizontal="center" vertical="justify"/>
    </xf>
    <xf numFmtId="0" fontId="47" fillId="0" borderId="0" xfId="0" applyFont="1" applyAlignment="1">
      <alignment horizontal="justify" vertical="justify"/>
    </xf>
    <xf numFmtId="0" fontId="5" fillId="0" borderId="10" xfId="0" applyFont="1" applyBorder="1" applyAlignment="1">
      <alignment horizontal="center" vertical="top" wrapText="1"/>
    </xf>
    <xf numFmtId="0" fontId="48" fillId="0" borderId="10" xfId="0" applyFont="1" applyBorder="1" applyAlignment="1">
      <alignment horizontal="center" vertical="top" wrapText="1"/>
    </xf>
    <xf numFmtId="0" fontId="49" fillId="0" borderId="10" xfId="0" applyFont="1" applyBorder="1" applyAlignment="1">
      <alignment horizontal="justify" vertical="justify" wrapText="1"/>
    </xf>
    <xf numFmtId="0" fontId="46" fillId="0" borderId="10" xfId="0" applyFont="1" applyBorder="1" applyAlignment="1">
      <alignment horizontal="center" vertical="justify"/>
    </xf>
    <xf numFmtId="0" fontId="46" fillId="0" borderId="0" xfId="0" applyFont="1" applyAlignment="1">
      <alignment horizontal="left" vertical="justify"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1" fillId="0" borderId="16" xfId="0" applyFont="1" applyBorder="1" applyAlignment="1">
      <alignment horizontal="center" vertical="justify" wrapText="1"/>
    </xf>
    <xf numFmtId="0" fontId="51" fillId="0" borderId="12" xfId="0" applyFont="1" applyBorder="1" applyAlignment="1">
      <alignment horizontal="center" vertical="justify" wrapText="1"/>
    </xf>
    <xf numFmtId="0" fontId="49" fillId="0" borderId="10" xfId="0" applyFont="1" applyBorder="1" applyAlignment="1">
      <alignment horizontal="center" vertical="justify" wrapText="1"/>
    </xf>
    <xf numFmtId="0" fontId="51" fillId="0" borderId="10" xfId="0" applyFont="1" applyBorder="1" applyAlignment="1">
      <alignment horizontal="justify" vertical="justify" wrapText="1"/>
    </xf>
    <xf numFmtId="0" fontId="5" fillId="0" borderId="0" xfId="0" applyNumberFormat="1" applyFont="1" applyFill="1" applyAlignment="1">
      <alignment horizontal="center" vertical="justify" wrapText="1"/>
    </xf>
    <xf numFmtId="0" fontId="5" fillId="0" borderId="0" xfId="0" applyNumberFormat="1" applyFont="1" applyFill="1" applyAlignment="1">
      <alignment horizontal="justify" vertical="justify" wrapText="1"/>
    </xf>
    <xf numFmtId="0" fontId="51" fillId="0" borderId="11" xfId="0" applyFont="1" applyBorder="1" applyAlignment="1">
      <alignment horizontal="center" vertical="justify" wrapText="1"/>
    </xf>
    <xf numFmtId="0" fontId="51" fillId="0" borderId="13" xfId="0" applyFont="1" applyBorder="1" applyAlignment="1">
      <alignment horizontal="center" vertical="justify"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762000</xdr:colOff>
      <xdr:row>3</xdr:row>
      <xdr:rowOff>0</xdr:rowOff>
    </xdr:to>
    <xdr:pic>
      <xdr:nvPicPr>
        <xdr:cNvPr id="1" name="Picture 3"/>
        <xdr:cNvPicPr preferRelativeResize="1">
          <a:picLocks noChangeAspect="1"/>
        </xdr:cNvPicPr>
      </xdr:nvPicPr>
      <xdr:blipFill>
        <a:blip r:embed="rId1"/>
        <a:stretch>
          <a:fillRect/>
        </a:stretch>
      </xdr:blipFill>
      <xdr:spPr>
        <a:xfrm>
          <a:off x="0" y="19050"/>
          <a:ext cx="7620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7"/>
  <sheetViews>
    <sheetView tabSelected="1" workbookViewId="0" topLeftCell="A46">
      <selection activeCell="I74" sqref="I74"/>
    </sheetView>
  </sheetViews>
  <sheetFormatPr defaultColWidth="8.8515625" defaultRowHeight="15"/>
  <cols>
    <col min="1" max="1" width="35.7109375" style="5" customWidth="1"/>
    <col min="2" max="2" width="29.7109375" style="16" customWidth="1"/>
    <col min="3" max="3" width="6.7109375" style="16" bestFit="1" customWidth="1"/>
    <col min="4" max="4" width="5.7109375" style="16" bestFit="1" customWidth="1"/>
    <col min="5" max="5" width="4.8515625" style="16" bestFit="1" customWidth="1"/>
    <col min="6" max="6" width="9.8515625" style="16" customWidth="1"/>
    <col min="7" max="7" width="0.13671875" style="5" hidden="1" customWidth="1"/>
    <col min="8" max="8" width="8.8515625" style="5" hidden="1" customWidth="1"/>
    <col min="9" max="9" width="12.8515625" style="5" customWidth="1"/>
    <col min="10" max="16384" width="8.8515625" style="5" customWidth="1"/>
  </cols>
  <sheetData>
    <row r="1" spans="1:7" ht="12.75">
      <c r="A1" s="55" t="s">
        <v>0</v>
      </c>
      <c r="B1" s="55"/>
      <c r="C1" s="55"/>
      <c r="D1" s="55"/>
      <c r="E1" s="55"/>
      <c r="F1" s="55"/>
      <c r="G1" s="4"/>
    </row>
    <row r="2" spans="1:7" ht="12.75">
      <c r="A2" s="41" t="s">
        <v>2</v>
      </c>
      <c r="B2" s="41"/>
      <c r="C2" s="41"/>
      <c r="D2" s="41"/>
      <c r="E2" s="41"/>
      <c r="F2" s="41"/>
      <c r="G2" s="6"/>
    </row>
    <row r="3" spans="1:7" ht="12.75">
      <c r="A3" s="55" t="s">
        <v>1</v>
      </c>
      <c r="B3" s="55"/>
      <c r="C3" s="55"/>
      <c r="D3" s="55"/>
      <c r="E3" s="55"/>
      <c r="F3" s="55"/>
      <c r="G3" s="4"/>
    </row>
    <row r="4" spans="1:6" ht="12.75">
      <c r="A4" s="55" t="s">
        <v>7</v>
      </c>
      <c r="B4" s="55"/>
      <c r="C4" s="55"/>
      <c r="D4" s="55"/>
      <c r="E4" s="55"/>
      <c r="F4" s="55"/>
    </row>
    <row r="5" spans="1:8" ht="12.75">
      <c r="A5" s="56" t="s">
        <v>8</v>
      </c>
      <c r="B5" s="56"/>
      <c r="C5" s="56"/>
      <c r="D5" s="56"/>
      <c r="E5" s="56"/>
      <c r="F5" s="56"/>
      <c r="G5" s="7"/>
      <c r="H5" s="7"/>
    </row>
    <row r="6" spans="1:6" ht="12.75">
      <c r="A6" s="39" t="s">
        <v>89</v>
      </c>
      <c r="B6" s="39"/>
      <c r="C6" s="39"/>
      <c r="D6" s="39"/>
      <c r="E6" s="39"/>
      <c r="F6" s="39"/>
    </row>
    <row r="7" spans="1:6" ht="12.75">
      <c r="A7" s="39" t="s">
        <v>90</v>
      </c>
      <c r="B7" s="39"/>
      <c r="C7" s="39"/>
      <c r="D7" s="39"/>
      <c r="E7" s="39"/>
      <c r="F7" s="39"/>
    </row>
    <row r="8" spans="1:6" ht="12.75">
      <c r="A8" s="39" t="s">
        <v>91</v>
      </c>
      <c r="B8" s="39"/>
      <c r="C8" s="39"/>
      <c r="D8" s="39"/>
      <c r="E8" s="39"/>
      <c r="F8" s="39"/>
    </row>
    <row r="9" spans="1:6" ht="12.75">
      <c r="A9" s="40" t="s">
        <v>92</v>
      </c>
      <c r="B9" s="40"/>
      <c r="C9" s="40"/>
      <c r="D9" s="40"/>
      <c r="E9" s="40"/>
      <c r="F9" s="40"/>
    </row>
    <row r="10" spans="1:7" ht="12.75">
      <c r="A10" s="41"/>
      <c r="B10" s="41"/>
      <c r="C10" s="41"/>
      <c r="D10" s="41"/>
      <c r="E10" s="41"/>
      <c r="F10" s="41"/>
      <c r="G10" s="41"/>
    </row>
    <row r="11" spans="1:7" ht="12.75">
      <c r="A11" s="47" t="s">
        <v>87</v>
      </c>
      <c r="B11" s="47"/>
      <c r="C11" s="47"/>
      <c r="D11" s="47"/>
      <c r="E11" s="47"/>
      <c r="F11" s="47"/>
      <c r="G11" s="47"/>
    </row>
    <row r="12" spans="1:6" ht="12.75">
      <c r="A12" s="42" t="s">
        <v>93</v>
      </c>
      <c r="B12" s="42"/>
      <c r="C12" s="42"/>
      <c r="D12" s="42"/>
      <c r="E12" s="42"/>
      <c r="F12" s="42"/>
    </row>
    <row r="13" spans="1:6" ht="12.75">
      <c r="A13" s="42" t="s">
        <v>67</v>
      </c>
      <c r="B13" s="42"/>
      <c r="C13" s="42"/>
      <c r="D13" s="42"/>
      <c r="E13" s="42"/>
      <c r="F13" s="42"/>
    </row>
    <row r="14" spans="1:6" ht="12.75">
      <c r="A14" s="42" t="s">
        <v>88</v>
      </c>
      <c r="B14" s="42"/>
      <c r="C14" s="42"/>
      <c r="D14" s="42"/>
      <c r="E14" s="42"/>
      <c r="F14" s="42"/>
    </row>
    <row r="15" spans="1:6" ht="12.75">
      <c r="A15" s="42" t="s">
        <v>94</v>
      </c>
      <c r="B15" s="42"/>
      <c r="C15" s="42"/>
      <c r="D15" s="42"/>
      <c r="E15" s="42"/>
      <c r="F15" s="42"/>
    </row>
    <row r="16" spans="1:7" ht="12.75">
      <c r="A16" s="3" t="s">
        <v>5</v>
      </c>
      <c r="B16" s="8" t="s">
        <v>3</v>
      </c>
      <c r="C16" s="8" t="s">
        <v>4</v>
      </c>
      <c r="D16" s="46" t="s">
        <v>6</v>
      </c>
      <c r="E16" s="46"/>
      <c r="F16" s="46"/>
      <c r="G16" s="46"/>
    </row>
    <row r="17" spans="1:8" ht="25.5">
      <c r="A17" s="1" t="s">
        <v>71</v>
      </c>
      <c r="B17" s="11" t="s">
        <v>95</v>
      </c>
      <c r="C17" s="11"/>
      <c r="D17" s="43" t="s">
        <v>96</v>
      </c>
      <c r="E17" s="44"/>
      <c r="F17" s="44"/>
      <c r="G17" s="44"/>
      <c r="H17" s="10"/>
    </row>
    <row r="18" spans="1:8" ht="102">
      <c r="A18" s="2" t="s">
        <v>72</v>
      </c>
      <c r="B18" s="11" t="s">
        <v>95</v>
      </c>
      <c r="C18" s="11"/>
      <c r="D18" s="44"/>
      <c r="E18" s="44"/>
      <c r="F18" s="44"/>
      <c r="G18" s="44"/>
      <c r="H18" s="12"/>
    </row>
    <row r="19" spans="1:8" ht="76.5">
      <c r="A19" s="2" t="s">
        <v>83</v>
      </c>
      <c r="B19" s="11" t="s">
        <v>95</v>
      </c>
      <c r="C19" s="11"/>
      <c r="D19" s="34"/>
      <c r="E19" s="35"/>
      <c r="F19" s="35"/>
      <c r="G19" s="36"/>
      <c r="H19" s="12"/>
    </row>
    <row r="20" spans="1:8" ht="51">
      <c r="A20" s="10" t="s">
        <v>75</v>
      </c>
      <c r="B20" s="13"/>
      <c r="C20" s="13" t="s">
        <v>95</v>
      </c>
      <c r="D20" s="34"/>
      <c r="E20" s="35"/>
      <c r="F20" s="35"/>
      <c r="G20" s="36"/>
      <c r="H20" s="10"/>
    </row>
    <row r="21" spans="1:8" ht="25.5">
      <c r="A21" s="10" t="s">
        <v>76</v>
      </c>
      <c r="B21" s="13" t="s">
        <v>95</v>
      </c>
      <c r="C21" s="13"/>
      <c r="D21" s="34"/>
      <c r="E21" s="35"/>
      <c r="F21" s="35"/>
      <c r="G21" s="36"/>
      <c r="H21" s="10"/>
    </row>
    <row r="22" spans="1:8" ht="140.25">
      <c r="A22" s="10" t="s">
        <v>77</v>
      </c>
      <c r="B22" s="13" t="s">
        <v>95</v>
      </c>
      <c r="C22" s="13"/>
      <c r="D22" s="34"/>
      <c r="E22" s="35"/>
      <c r="F22" s="35"/>
      <c r="G22" s="36"/>
      <c r="H22" s="10"/>
    </row>
    <row r="23" spans="1:8" ht="25.5">
      <c r="A23" s="10" t="s">
        <v>78</v>
      </c>
      <c r="B23" s="13"/>
      <c r="C23" s="13" t="s">
        <v>95</v>
      </c>
      <c r="D23" s="34"/>
      <c r="E23" s="35"/>
      <c r="F23" s="35"/>
      <c r="G23" s="36"/>
      <c r="H23" s="10"/>
    </row>
    <row r="24" spans="1:8" ht="127.5">
      <c r="A24" s="10" t="s">
        <v>79</v>
      </c>
      <c r="B24" s="24" t="s">
        <v>95</v>
      </c>
      <c r="C24" s="13"/>
      <c r="D24" s="34"/>
      <c r="E24" s="35"/>
      <c r="F24" s="35"/>
      <c r="G24" s="36"/>
      <c r="H24" s="10"/>
    </row>
    <row r="25" spans="1:8" ht="153">
      <c r="A25" s="1" t="s">
        <v>74</v>
      </c>
      <c r="B25" s="11" t="s">
        <v>95</v>
      </c>
      <c r="C25" s="9"/>
      <c r="D25" s="48" t="s">
        <v>97</v>
      </c>
      <c r="E25" s="49"/>
      <c r="F25" s="49"/>
      <c r="G25" s="50"/>
      <c r="H25" s="10"/>
    </row>
    <row r="26" spans="1:8" ht="51">
      <c r="A26" s="3" t="s">
        <v>73</v>
      </c>
      <c r="B26" s="13"/>
      <c r="C26" s="11"/>
      <c r="D26" s="34"/>
      <c r="E26" s="35"/>
      <c r="F26" s="35"/>
      <c r="G26" s="36"/>
      <c r="H26" s="10"/>
    </row>
    <row r="27" spans="1:7" ht="12.75">
      <c r="A27" s="51" t="s">
        <v>84</v>
      </c>
      <c r="B27" s="52"/>
      <c r="C27" s="52"/>
      <c r="D27" s="52"/>
      <c r="E27" s="52"/>
      <c r="F27" s="52"/>
      <c r="G27" s="52"/>
    </row>
    <row r="28" spans="1:7" ht="12.75">
      <c r="A28" s="57" t="s">
        <v>9</v>
      </c>
      <c r="B28" s="52"/>
      <c r="C28" s="52"/>
      <c r="D28" s="52"/>
      <c r="E28" s="52"/>
      <c r="F28" s="58"/>
      <c r="G28" s="10"/>
    </row>
    <row r="29" spans="1:9" ht="15" customHeight="1">
      <c r="A29" s="14"/>
      <c r="B29" s="15"/>
      <c r="C29" s="53" t="s">
        <v>11</v>
      </c>
      <c r="D29" s="15" t="s">
        <v>12</v>
      </c>
      <c r="E29" s="15" t="s">
        <v>69</v>
      </c>
      <c r="F29" s="53" t="s">
        <v>68</v>
      </c>
      <c r="G29" s="45" t="s">
        <v>85</v>
      </c>
      <c r="I29" s="37" t="s">
        <v>6</v>
      </c>
    </row>
    <row r="30" spans="1:9" ht="38.25">
      <c r="A30" s="14" t="s">
        <v>39</v>
      </c>
      <c r="B30" s="15" t="s">
        <v>10</v>
      </c>
      <c r="C30" s="53"/>
      <c r="D30" s="15" t="s">
        <v>14</v>
      </c>
      <c r="E30" s="15" t="s">
        <v>70</v>
      </c>
      <c r="F30" s="53"/>
      <c r="G30" s="45"/>
      <c r="I30" s="38"/>
    </row>
    <row r="31" spans="1:9" ht="12.75">
      <c r="A31" s="45" t="s">
        <v>15</v>
      </c>
      <c r="B31" s="45"/>
      <c r="C31" s="45"/>
      <c r="D31" s="45"/>
      <c r="E31" s="45"/>
      <c r="F31" s="45"/>
      <c r="G31" s="10"/>
      <c r="I31" s="10"/>
    </row>
    <row r="32" spans="1:9" ht="12.75">
      <c r="A32" s="26" t="s">
        <v>16</v>
      </c>
      <c r="B32" s="27"/>
      <c r="C32" s="27"/>
      <c r="D32" s="27"/>
      <c r="E32" s="27"/>
      <c r="F32" s="28"/>
      <c r="G32" s="10"/>
      <c r="I32" s="10"/>
    </row>
    <row r="33" spans="1:9" ht="38.25">
      <c r="A33" s="17" t="s">
        <v>17</v>
      </c>
      <c r="B33" s="18" t="s">
        <v>18</v>
      </c>
      <c r="C33" s="18" t="s">
        <v>19</v>
      </c>
      <c r="D33" s="18">
        <v>1</v>
      </c>
      <c r="E33" s="19">
        <v>3</v>
      </c>
      <c r="F33" s="18">
        <f>E33*D33</f>
        <v>3</v>
      </c>
      <c r="G33" s="17"/>
      <c r="I33" s="10"/>
    </row>
    <row r="34" spans="1:9" ht="38.25">
      <c r="A34" s="17" t="s">
        <v>20</v>
      </c>
      <c r="B34" s="18" t="s">
        <v>21</v>
      </c>
      <c r="C34" s="18" t="s">
        <v>19</v>
      </c>
      <c r="D34" s="18">
        <v>1</v>
      </c>
      <c r="E34" s="19">
        <v>3</v>
      </c>
      <c r="F34" s="18">
        <f aca="true" t="shared" si="0" ref="F34:F39">E34*D34</f>
        <v>3</v>
      </c>
      <c r="G34" s="17"/>
      <c r="I34" s="10"/>
    </row>
    <row r="35" spans="1:9" ht="38.25">
      <c r="A35" s="17" t="s">
        <v>22</v>
      </c>
      <c r="B35" s="18" t="s">
        <v>23</v>
      </c>
      <c r="C35" s="18" t="s">
        <v>19</v>
      </c>
      <c r="D35" s="18">
        <v>3</v>
      </c>
      <c r="E35" s="19">
        <v>3</v>
      </c>
      <c r="F35" s="18">
        <f t="shared" si="0"/>
        <v>9</v>
      </c>
      <c r="G35" s="17"/>
      <c r="I35" s="10"/>
    </row>
    <row r="36" spans="1:9" ht="15" customHeight="1">
      <c r="A36" s="17" t="s">
        <v>24</v>
      </c>
      <c r="B36" s="18" t="s">
        <v>25</v>
      </c>
      <c r="C36" s="18" t="s">
        <v>19</v>
      </c>
      <c r="D36" s="18">
        <v>1</v>
      </c>
      <c r="E36" s="19">
        <v>2</v>
      </c>
      <c r="F36" s="18">
        <f t="shared" si="0"/>
        <v>2</v>
      </c>
      <c r="G36" s="17" t="s">
        <v>98</v>
      </c>
      <c r="I36" s="10"/>
    </row>
    <row r="37" spans="1:9" ht="38.25">
      <c r="A37" s="20" t="s">
        <v>26</v>
      </c>
      <c r="B37" s="18" t="s">
        <v>25</v>
      </c>
      <c r="C37" s="11" t="s">
        <v>19</v>
      </c>
      <c r="D37" s="11">
        <v>1</v>
      </c>
      <c r="E37" s="21">
        <v>3</v>
      </c>
      <c r="F37" s="18">
        <f t="shared" si="0"/>
        <v>3</v>
      </c>
      <c r="G37" s="17"/>
      <c r="I37" s="10"/>
    </row>
    <row r="38" spans="1:9" ht="38.25">
      <c r="A38" s="17" t="s">
        <v>27</v>
      </c>
      <c r="B38" s="18" t="s">
        <v>25</v>
      </c>
      <c r="C38" s="18" t="s">
        <v>19</v>
      </c>
      <c r="D38" s="18">
        <v>1</v>
      </c>
      <c r="E38" s="19">
        <v>3</v>
      </c>
      <c r="F38" s="18">
        <f t="shared" si="0"/>
        <v>3</v>
      </c>
      <c r="G38" s="17"/>
      <c r="I38" s="10"/>
    </row>
    <row r="39" spans="1:9" ht="38.25">
      <c r="A39" s="17" t="s">
        <v>80</v>
      </c>
      <c r="B39" s="18" t="s">
        <v>25</v>
      </c>
      <c r="C39" s="18" t="s">
        <v>19</v>
      </c>
      <c r="D39" s="18">
        <v>1</v>
      </c>
      <c r="E39" s="19">
        <v>3</v>
      </c>
      <c r="F39" s="18">
        <f t="shared" si="0"/>
        <v>3</v>
      </c>
      <c r="G39" s="17"/>
      <c r="I39" s="10"/>
    </row>
    <row r="40" spans="1:9" ht="12.75">
      <c r="A40" s="14" t="s">
        <v>28</v>
      </c>
      <c r="B40" s="15"/>
      <c r="C40" s="15"/>
      <c r="D40" s="15"/>
      <c r="E40" s="15"/>
      <c r="F40" s="15"/>
      <c r="G40" s="14"/>
      <c r="I40" s="10"/>
    </row>
    <row r="41" spans="1:9" ht="25.5">
      <c r="A41" s="20" t="s">
        <v>29</v>
      </c>
      <c r="B41" s="18" t="s">
        <v>30</v>
      </c>
      <c r="C41" s="18" t="s">
        <v>19</v>
      </c>
      <c r="D41" s="18">
        <v>1</v>
      </c>
      <c r="E41" s="19">
        <v>3</v>
      </c>
      <c r="F41" s="18">
        <f>E41*D41</f>
        <v>3</v>
      </c>
      <c r="G41" s="17"/>
      <c r="I41" s="10"/>
    </row>
    <row r="42" spans="1:9" ht="12.75" customHeight="1">
      <c r="A42" s="26" t="s">
        <v>31</v>
      </c>
      <c r="B42" s="27"/>
      <c r="C42" s="27"/>
      <c r="D42" s="27"/>
      <c r="E42" s="27"/>
      <c r="F42" s="28"/>
      <c r="G42" s="17"/>
      <c r="I42" s="10"/>
    </row>
    <row r="43" spans="1:9" ht="38.25">
      <c r="A43" s="20" t="s">
        <v>32</v>
      </c>
      <c r="B43" s="18" t="s">
        <v>25</v>
      </c>
      <c r="C43" s="18" t="s">
        <v>19</v>
      </c>
      <c r="D43" s="18">
        <v>3</v>
      </c>
      <c r="E43" s="19">
        <v>3</v>
      </c>
      <c r="F43" s="18">
        <f>E43*D43</f>
        <v>9</v>
      </c>
      <c r="G43" s="17"/>
      <c r="I43" s="10"/>
    </row>
    <row r="44" spans="1:9" ht="38.25">
      <c r="A44" s="17" t="s">
        <v>33</v>
      </c>
      <c r="B44" s="18" t="s">
        <v>34</v>
      </c>
      <c r="C44" s="18" t="s">
        <v>19</v>
      </c>
      <c r="D44" s="18">
        <v>3</v>
      </c>
      <c r="E44" s="19">
        <v>3</v>
      </c>
      <c r="F44" s="18">
        <f>E44*D44</f>
        <v>9</v>
      </c>
      <c r="G44" s="17"/>
      <c r="I44" s="10" t="s">
        <v>103</v>
      </c>
    </row>
    <row r="45" spans="1:9" ht="15" customHeight="1">
      <c r="A45" s="17" t="s">
        <v>35</v>
      </c>
      <c r="B45" s="18" t="s">
        <v>34</v>
      </c>
      <c r="C45" s="18" t="s">
        <v>19</v>
      </c>
      <c r="D45" s="18">
        <v>3</v>
      </c>
      <c r="E45" s="19">
        <v>0</v>
      </c>
      <c r="F45" s="18">
        <f>E45*D45</f>
        <v>0</v>
      </c>
      <c r="G45" s="17" t="s">
        <v>99</v>
      </c>
      <c r="I45" s="10" t="s">
        <v>104</v>
      </c>
    </row>
    <row r="46" spans="1:9" ht="12.75">
      <c r="A46" s="26" t="s">
        <v>36</v>
      </c>
      <c r="B46" s="27"/>
      <c r="C46" s="27"/>
      <c r="D46" s="27"/>
      <c r="E46" s="27"/>
      <c r="F46" s="28"/>
      <c r="G46" s="17"/>
      <c r="I46" s="10"/>
    </row>
    <row r="47" spans="1:9" ht="25.5">
      <c r="A47" s="17" t="s">
        <v>81</v>
      </c>
      <c r="B47" s="18" t="s">
        <v>30</v>
      </c>
      <c r="C47" s="18" t="s">
        <v>19</v>
      </c>
      <c r="D47" s="18">
        <v>1</v>
      </c>
      <c r="E47" s="19">
        <v>3</v>
      </c>
      <c r="F47" s="18">
        <f>E47*D47</f>
        <v>3</v>
      </c>
      <c r="G47" s="17"/>
      <c r="I47" s="10"/>
    </row>
    <row r="48" spans="1:9" ht="12.75">
      <c r="A48" s="22" t="s">
        <v>37</v>
      </c>
      <c r="B48" s="23"/>
      <c r="C48" s="23"/>
      <c r="D48" s="23"/>
      <c r="E48" s="23"/>
      <c r="F48" s="23">
        <f>SUM(F33:F47)</f>
        <v>50</v>
      </c>
      <c r="G48" s="22"/>
      <c r="I48" s="10"/>
    </row>
    <row r="49" spans="1:9" ht="12.75">
      <c r="A49" s="54" t="s">
        <v>38</v>
      </c>
      <c r="B49" s="54"/>
      <c r="C49" s="54"/>
      <c r="D49" s="54"/>
      <c r="E49" s="54"/>
      <c r="F49" s="54"/>
      <c r="G49" s="17"/>
      <c r="I49" s="10"/>
    </row>
    <row r="50" spans="1:9" ht="12.75">
      <c r="A50" s="45" t="s">
        <v>39</v>
      </c>
      <c r="B50" s="53" t="s">
        <v>40</v>
      </c>
      <c r="C50" s="53" t="s">
        <v>11</v>
      </c>
      <c r="D50" s="15" t="s">
        <v>12</v>
      </c>
      <c r="E50" s="15"/>
      <c r="F50" s="53" t="s">
        <v>13</v>
      </c>
      <c r="G50" s="45"/>
      <c r="I50" s="10"/>
    </row>
    <row r="51" spans="1:9" ht="12.75">
      <c r="A51" s="45"/>
      <c r="B51" s="53"/>
      <c r="C51" s="53"/>
      <c r="D51" s="15" t="s">
        <v>14</v>
      </c>
      <c r="E51" s="15"/>
      <c r="F51" s="53"/>
      <c r="G51" s="45"/>
      <c r="I51" s="10"/>
    </row>
    <row r="52" spans="1:9" ht="12.75">
      <c r="A52" s="26" t="s">
        <v>41</v>
      </c>
      <c r="B52" s="27"/>
      <c r="C52" s="27"/>
      <c r="D52" s="27"/>
      <c r="E52" s="27"/>
      <c r="F52" s="28"/>
      <c r="G52" s="10"/>
      <c r="I52" s="10"/>
    </row>
    <row r="53" spans="1:9" ht="25.5">
      <c r="A53" s="20" t="s">
        <v>42</v>
      </c>
      <c r="B53" s="18" t="s">
        <v>30</v>
      </c>
      <c r="C53" s="18" t="s">
        <v>19</v>
      </c>
      <c r="D53" s="18">
        <v>2</v>
      </c>
      <c r="E53" s="19">
        <v>3</v>
      </c>
      <c r="F53" s="18">
        <f aca="true" t="shared" si="1" ref="F53:F61">E53*D53</f>
        <v>6</v>
      </c>
      <c r="G53" s="17"/>
      <c r="I53" s="10"/>
    </row>
    <row r="54" spans="1:9" ht="25.5">
      <c r="A54" s="20" t="s">
        <v>43</v>
      </c>
      <c r="B54" s="18" t="s">
        <v>30</v>
      </c>
      <c r="C54" s="18" t="s">
        <v>19</v>
      </c>
      <c r="D54" s="18">
        <v>2</v>
      </c>
      <c r="E54" s="19">
        <v>3</v>
      </c>
      <c r="F54" s="18">
        <f t="shared" si="1"/>
        <v>6</v>
      </c>
      <c r="G54" s="17"/>
      <c r="I54" s="10"/>
    </row>
    <row r="55" spans="1:9" ht="12.75">
      <c r="A55" s="26" t="s">
        <v>44</v>
      </c>
      <c r="B55" s="27"/>
      <c r="C55" s="27"/>
      <c r="D55" s="27"/>
      <c r="E55" s="27"/>
      <c r="F55" s="18"/>
      <c r="G55" s="28"/>
      <c r="I55" s="10"/>
    </row>
    <row r="56" spans="1:9" ht="25.5">
      <c r="A56" s="17" t="s">
        <v>45</v>
      </c>
      <c r="B56" s="18" t="s">
        <v>30</v>
      </c>
      <c r="C56" s="18" t="s">
        <v>19</v>
      </c>
      <c r="D56" s="18">
        <v>3</v>
      </c>
      <c r="E56" s="19">
        <v>3</v>
      </c>
      <c r="F56" s="18">
        <f t="shared" si="1"/>
        <v>9</v>
      </c>
      <c r="G56" s="17"/>
      <c r="I56" s="10"/>
    </row>
    <row r="57" spans="1:9" ht="12.75">
      <c r="A57" s="26" t="s">
        <v>46</v>
      </c>
      <c r="B57" s="27"/>
      <c r="C57" s="27"/>
      <c r="D57" s="27"/>
      <c r="E57" s="27"/>
      <c r="F57" s="18">
        <f t="shared" si="1"/>
        <v>0</v>
      </c>
      <c r="G57" s="28"/>
      <c r="I57" s="10"/>
    </row>
    <row r="58" spans="1:9" ht="25.5">
      <c r="A58" s="17" t="s">
        <v>47</v>
      </c>
      <c r="B58" s="18" t="s">
        <v>30</v>
      </c>
      <c r="C58" s="18" t="s">
        <v>19</v>
      </c>
      <c r="D58" s="18">
        <v>3</v>
      </c>
      <c r="E58" s="19">
        <v>3</v>
      </c>
      <c r="F58" s="18">
        <f t="shared" si="1"/>
        <v>9</v>
      </c>
      <c r="G58" s="17"/>
      <c r="I58" s="10"/>
    </row>
    <row r="59" spans="1:9" ht="12.75">
      <c r="A59" s="22" t="s">
        <v>82</v>
      </c>
      <c r="B59" s="23"/>
      <c r="C59" s="23"/>
      <c r="D59" s="23"/>
      <c r="E59" s="23"/>
      <c r="F59" s="18"/>
      <c r="G59" s="22"/>
      <c r="I59" s="10"/>
    </row>
    <row r="60" spans="1:9" ht="25.5">
      <c r="A60" s="17" t="s">
        <v>48</v>
      </c>
      <c r="B60" s="18" t="s">
        <v>30</v>
      </c>
      <c r="C60" s="18" t="s">
        <v>19</v>
      </c>
      <c r="D60" s="18">
        <v>3</v>
      </c>
      <c r="E60" s="19">
        <v>3</v>
      </c>
      <c r="F60" s="18">
        <f t="shared" si="1"/>
        <v>9</v>
      </c>
      <c r="G60" s="17"/>
      <c r="I60" s="10"/>
    </row>
    <row r="61" spans="1:9" ht="25.5">
      <c r="A61" s="17" t="s">
        <v>49</v>
      </c>
      <c r="B61" s="18" t="s">
        <v>30</v>
      </c>
      <c r="C61" s="18" t="s">
        <v>19</v>
      </c>
      <c r="D61" s="18">
        <v>1</v>
      </c>
      <c r="E61" s="19">
        <v>3</v>
      </c>
      <c r="F61" s="18">
        <f t="shared" si="1"/>
        <v>3</v>
      </c>
      <c r="G61" s="17"/>
      <c r="I61" s="10"/>
    </row>
    <row r="62" spans="1:9" ht="12.75">
      <c r="A62" s="22" t="s">
        <v>37</v>
      </c>
      <c r="B62" s="23"/>
      <c r="C62" s="23"/>
      <c r="D62" s="23"/>
      <c r="E62" s="23"/>
      <c r="F62" s="23">
        <f>SUM(F53:F61)</f>
        <v>42</v>
      </c>
      <c r="G62" s="22"/>
      <c r="I62" s="10"/>
    </row>
    <row r="63" spans="1:9" ht="12.75">
      <c r="A63" s="54" t="s">
        <v>50</v>
      </c>
      <c r="B63" s="54"/>
      <c r="C63" s="54"/>
      <c r="D63" s="54"/>
      <c r="E63" s="54"/>
      <c r="F63" s="54"/>
      <c r="G63" s="17"/>
      <c r="I63" s="10"/>
    </row>
    <row r="64" spans="1:9" ht="12.75">
      <c r="A64" s="45" t="s">
        <v>39</v>
      </c>
      <c r="B64" s="53" t="s">
        <v>10</v>
      </c>
      <c r="C64" s="53" t="s">
        <v>11</v>
      </c>
      <c r="D64" s="15" t="s">
        <v>12</v>
      </c>
      <c r="E64" s="15"/>
      <c r="F64" s="53" t="s">
        <v>13</v>
      </c>
      <c r="G64" s="45"/>
      <c r="I64" s="10"/>
    </row>
    <row r="65" spans="1:9" ht="12.75">
      <c r="A65" s="45"/>
      <c r="B65" s="53"/>
      <c r="C65" s="53"/>
      <c r="D65" s="15" t="s">
        <v>14</v>
      </c>
      <c r="E65" s="15"/>
      <c r="F65" s="53"/>
      <c r="G65" s="45"/>
      <c r="I65" s="10"/>
    </row>
    <row r="66" spans="1:9" ht="12.75">
      <c r="A66" s="45" t="s">
        <v>51</v>
      </c>
      <c r="B66" s="45"/>
      <c r="C66" s="45"/>
      <c r="D66" s="45"/>
      <c r="E66" s="45"/>
      <c r="F66" s="45"/>
      <c r="G66" s="17"/>
      <c r="I66" s="10"/>
    </row>
    <row r="67" spans="1:9" ht="25.5">
      <c r="A67" s="17" t="s">
        <v>52</v>
      </c>
      <c r="B67" s="18" t="s">
        <v>30</v>
      </c>
      <c r="C67" s="18" t="s">
        <v>19</v>
      </c>
      <c r="D67" s="18">
        <v>1</v>
      </c>
      <c r="E67" s="19">
        <v>3</v>
      </c>
      <c r="F67" s="18">
        <f>E67*D67</f>
        <v>3</v>
      </c>
      <c r="G67" s="17"/>
      <c r="I67" s="10"/>
    </row>
    <row r="68" spans="1:9" ht="12.75">
      <c r="A68" s="26" t="s">
        <v>53</v>
      </c>
      <c r="B68" s="27"/>
      <c r="C68" s="27"/>
      <c r="D68" s="27"/>
      <c r="E68" s="27"/>
      <c r="F68" s="28"/>
      <c r="G68" s="10"/>
      <c r="I68" s="10"/>
    </row>
    <row r="69" spans="1:9" ht="12.75">
      <c r="A69" s="26" t="s">
        <v>54</v>
      </c>
      <c r="B69" s="27"/>
      <c r="C69" s="27"/>
      <c r="D69" s="27"/>
      <c r="E69" s="27"/>
      <c r="F69" s="28"/>
      <c r="G69" s="17"/>
      <c r="I69" s="10"/>
    </row>
    <row r="70" spans="1:9" ht="25.5">
      <c r="A70" s="20" t="s">
        <v>55</v>
      </c>
      <c r="B70" s="18" t="s">
        <v>30</v>
      </c>
      <c r="C70" s="18" t="s">
        <v>19</v>
      </c>
      <c r="D70" s="18">
        <v>3</v>
      </c>
      <c r="E70" s="19">
        <v>3</v>
      </c>
      <c r="F70" s="18">
        <f>E70*D70</f>
        <v>9</v>
      </c>
      <c r="G70" s="17"/>
      <c r="I70" s="10"/>
    </row>
    <row r="71" spans="1:9" ht="25.5">
      <c r="A71" s="20" t="s">
        <v>56</v>
      </c>
      <c r="B71" s="18" t="s">
        <v>30</v>
      </c>
      <c r="C71" s="18" t="s">
        <v>19</v>
      </c>
      <c r="D71" s="18">
        <v>3</v>
      </c>
      <c r="E71" s="19">
        <v>3</v>
      </c>
      <c r="F71" s="18">
        <f>E71*D71</f>
        <v>9</v>
      </c>
      <c r="G71" s="17"/>
      <c r="I71" s="10"/>
    </row>
    <row r="72" spans="1:9" ht="38.25">
      <c r="A72" s="17" t="s">
        <v>57</v>
      </c>
      <c r="B72" s="18" t="s">
        <v>58</v>
      </c>
      <c r="C72" s="18" t="s">
        <v>19</v>
      </c>
      <c r="D72" s="18">
        <v>3</v>
      </c>
      <c r="E72" s="19">
        <v>2</v>
      </c>
      <c r="F72" s="18">
        <f>E72*D72</f>
        <v>6</v>
      </c>
      <c r="G72" s="17"/>
      <c r="I72" s="10" t="s">
        <v>105</v>
      </c>
    </row>
    <row r="73" spans="1:9" ht="51">
      <c r="A73" s="17" t="s">
        <v>59</v>
      </c>
      <c r="B73" s="18" t="s">
        <v>60</v>
      </c>
      <c r="C73" s="18" t="s">
        <v>19</v>
      </c>
      <c r="D73" s="18">
        <v>3</v>
      </c>
      <c r="E73" s="19">
        <v>2</v>
      </c>
      <c r="F73" s="18">
        <f>E73*D73</f>
        <v>6</v>
      </c>
      <c r="G73" s="17"/>
      <c r="I73" s="10" t="s">
        <v>106</v>
      </c>
    </row>
    <row r="74" spans="1:9" ht="38.25">
      <c r="A74" s="17" t="s">
        <v>86</v>
      </c>
      <c r="B74" s="18" t="s">
        <v>61</v>
      </c>
      <c r="C74" s="18" t="s">
        <v>19</v>
      </c>
      <c r="D74" s="18">
        <v>3</v>
      </c>
      <c r="E74" s="19">
        <v>3</v>
      </c>
      <c r="F74" s="18">
        <f>E74*D74</f>
        <v>9</v>
      </c>
      <c r="G74" s="17"/>
      <c r="I74" s="10"/>
    </row>
    <row r="75" spans="1:9" ht="12.75">
      <c r="A75" s="22" t="s">
        <v>37</v>
      </c>
      <c r="B75" s="23"/>
      <c r="C75" s="23"/>
      <c r="D75" s="23"/>
      <c r="E75" s="23"/>
      <c r="F75" s="23">
        <f>SUM(F67:F74)</f>
        <v>42</v>
      </c>
      <c r="G75" s="22"/>
      <c r="I75" s="10"/>
    </row>
    <row r="76" spans="1:9" ht="12.75">
      <c r="A76" s="22" t="s">
        <v>62</v>
      </c>
      <c r="B76" s="23"/>
      <c r="C76" s="23"/>
      <c r="D76" s="23"/>
      <c r="E76" s="23"/>
      <c r="F76" s="23">
        <f>F75+F62+F48</f>
        <v>134</v>
      </c>
      <c r="G76" s="22"/>
      <c r="I76" s="10"/>
    </row>
    <row r="79" spans="1:6" ht="12.75">
      <c r="A79" s="5" t="s">
        <v>63</v>
      </c>
      <c r="D79" s="30"/>
      <c r="E79" s="32"/>
      <c r="F79" s="32"/>
    </row>
    <row r="80" spans="1:6" ht="12.75">
      <c r="A80" s="5" t="s">
        <v>64</v>
      </c>
      <c r="D80" s="31"/>
      <c r="E80" s="33"/>
      <c r="F80" s="32"/>
    </row>
    <row r="81" spans="1:6" ht="25.5">
      <c r="A81" s="29" t="s">
        <v>101</v>
      </c>
      <c r="D81" s="31"/>
      <c r="E81" s="33"/>
      <c r="F81" s="32"/>
    </row>
    <row r="82" spans="1:6" ht="12.75">
      <c r="A82" s="25" t="s">
        <v>100</v>
      </c>
      <c r="D82" s="30"/>
      <c r="E82" s="32"/>
      <c r="F82" s="32"/>
    </row>
    <row r="83" spans="4:6" ht="12.75">
      <c r="D83" s="30"/>
      <c r="E83" s="32"/>
      <c r="F83" s="32"/>
    </row>
    <row r="84" spans="1:6" ht="25.5">
      <c r="A84" s="5" t="s">
        <v>65</v>
      </c>
      <c r="D84" s="30"/>
      <c r="E84" s="32"/>
      <c r="F84" s="32"/>
    </row>
    <row r="85" spans="4:6" ht="12.75">
      <c r="D85" s="30"/>
      <c r="E85" s="32"/>
      <c r="F85" s="32"/>
    </row>
    <row r="86" spans="1:6" ht="12.75">
      <c r="A86" s="5" t="s">
        <v>66</v>
      </c>
      <c r="D86" s="30"/>
      <c r="E86" s="32"/>
      <c r="F86" s="32"/>
    </row>
    <row r="87" ht="12.75">
      <c r="A87" s="29" t="s">
        <v>102</v>
      </c>
    </row>
  </sheetData>
  <sheetProtection/>
  <mergeCells count="46">
    <mergeCell ref="A66:F66"/>
    <mergeCell ref="G50:G51"/>
    <mergeCell ref="A64:A65"/>
    <mergeCell ref="B64:B65"/>
    <mergeCell ref="C64:C65"/>
    <mergeCell ref="F64:F65"/>
    <mergeCell ref="A31:F31"/>
    <mergeCell ref="G64:G65"/>
    <mergeCell ref="C50:C51"/>
    <mergeCell ref="A13:F13"/>
    <mergeCell ref="A7:F7"/>
    <mergeCell ref="D23:G23"/>
    <mergeCell ref="A63:F63"/>
    <mergeCell ref="A28:F28"/>
    <mergeCell ref="F50:F51"/>
    <mergeCell ref="C29:C30"/>
    <mergeCell ref="F29:F30"/>
    <mergeCell ref="D22:G22"/>
    <mergeCell ref="A1:F1"/>
    <mergeCell ref="A14:F14"/>
    <mergeCell ref="A12:F12"/>
    <mergeCell ref="A4:F4"/>
    <mergeCell ref="A3:F3"/>
    <mergeCell ref="A5:F5"/>
    <mergeCell ref="A2:F2"/>
    <mergeCell ref="A6:F6"/>
    <mergeCell ref="D25:G25"/>
    <mergeCell ref="D26:G26"/>
    <mergeCell ref="D18:G18"/>
    <mergeCell ref="D21:G21"/>
    <mergeCell ref="A50:A51"/>
    <mergeCell ref="D24:G24"/>
    <mergeCell ref="A27:G27"/>
    <mergeCell ref="D19:G19"/>
    <mergeCell ref="B50:B51"/>
    <mergeCell ref="A49:F49"/>
    <mergeCell ref="D20:G20"/>
    <mergeCell ref="I29:I30"/>
    <mergeCell ref="A8:F8"/>
    <mergeCell ref="A9:F9"/>
    <mergeCell ref="A10:G10"/>
    <mergeCell ref="A15:F15"/>
    <mergeCell ref="D17:G17"/>
    <mergeCell ref="G29:G30"/>
    <mergeCell ref="D16:G16"/>
    <mergeCell ref="A11:G11"/>
  </mergeCells>
  <printOptions/>
  <pageMargins left="0.07874015748031496" right="0.11811023622047245" top="0.7874015748031497" bottom="0.1968503937007874"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hcasqueiro</dc:creator>
  <cp:keywords/>
  <dc:description/>
  <cp:lastModifiedBy>william.angelo</cp:lastModifiedBy>
  <cp:lastPrinted>2019-05-09T13:54:30Z</cp:lastPrinted>
  <dcterms:created xsi:type="dcterms:W3CDTF">2013-03-08T12:43:55Z</dcterms:created>
  <dcterms:modified xsi:type="dcterms:W3CDTF">2019-05-15T14:22:32Z</dcterms:modified>
  <cp:category/>
  <cp:version/>
  <cp:contentType/>
  <cp:contentStatus/>
</cp:coreProperties>
</file>