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AVALIAÇÃO ENV 02" sheetId="1" r:id="rId1"/>
  </sheets>
  <definedNames/>
  <calcPr fullCalcOnLoad="1"/>
</workbook>
</file>

<file path=xl/sharedStrings.xml><?xml version="1.0" encoding="utf-8"?>
<sst xmlns="http://schemas.openxmlformats.org/spreadsheetml/2006/main" count="189" uniqueCount="125">
  <si>
    <t xml:space="preserve">GOVERNO DO ESTADO DA BAHIA </t>
  </si>
  <si>
    <t>SUPERINTENDÊNCIA DOS DESPORTOS DO ESTADO DA BAHIA</t>
  </si>
  <si>
    <t>SECRETARIA DO TRABALHO EMPREGO RENDA E ESPORTE</t>
  </si>
  <si>
    <t>SIM</t>
  </si>
  <si>
    <t>NÃO</t>
  </si>
  <si>
    <t>2) ATENDIMENTO ÀS EXIGÊNCIAS FORMAIS</t>
  </si>
  <si>
    <t>BAREMA PARA ANÁLISE DOS PROJETOS</t>
  </si>
  <si>
    <t>OBS</t>
  </si>
  <si>
    <r>
      <t>·</t>
    </r>
    <r>
      <rPr>
        <sz val="7"/>
        <color indexed="8"/>
        <rFont val="Times New Roman"/>
        <family val="1"/>
      </rPr>
      <t xml:space="preserve">        </t>
    </r>
    <r>
      <rPr>
        <sz val="12"/>
        <color indexed="8"/>
        <rFont val="Arial Narrow"/>
        <family val="2"/>
      </rPr>
      <t>instrumentos de parceria firmados com órgãos ou entidades da administração pública, organismos internacionais, empresas ou outras organizações da sociedade civil;</t>
    </r>
  </si>
  <si>
    <r>
      <t>·</t>
    </r>
    <r>
      <rPr>
        <sz val="7"/>
        <color indexed="8"/>
        <rFont val="Times New Roman"/>
        <family val="1"/>
      </rPr>
      <t xml:space="preserve">        </t>
    </r>
    <r>
      <rPr>
        <sz val="12"/>
        <color indexed="8"/>
        <rFont val="Arial Narrow"/>
        <family val="2"/>
      </rPr>
      <t>relatórios de atividades com comprovação das ações desenvolvidas;</t>
    </r>
  </si>
  <si>
    <r>
      <t>·</t>
    </r>
    <r>
      <rPr>
        <sz val="7"/>
        <color indexed="8"/>
        <rFont val="Times New Roman"/>
        <family val="1"/>
      </rPr>
      <t xml:space="preserve">        </t>
    </r>
    <r>
      <rPr>
        <sz val="12"/>
        <color indexed="8"/>
        <rFont val="Arial Narrow"/>
        <family val="2"/>
      </rPr>
      <t>declarações de experiência prévia e de capacidade técnica no desenvolvimento de atividades ou projetos relacionados ao objeto da parceria ou de natureza semelhante, emitidas por órgãos públicos, instituições de ensino, redes, organizações da sociedade civil, movimentos sociais, empresas públicas ou privadas, conselhos,comissões ou comitês de políticas públicas; prêmios de relevância recebidos no País ou no exterior pela organização da sociedade civil;</t>
    </r>
  </si>
  <si>
    <r>
      <t>·</t>
    </r>
    <r>
      <rPr>
        <sz val="7"/>
        <color indexed="8"/>
        <rFont val="Times New Roman"/>
        <family val="1"/>
      </rPr>
      <t xml:space="preserve">        </t>
    </r>
    <r>
      <rPr>
        <sz val="12"/>
        <color indexed="8"/>
        <rFont val="Arial Narrow"/>
        <family val="2"/>
      </rPr>
      <t>prêmios de relevância recebidos no País ou no exterior pela organização da sociedade civil;</t>
    </r>
  </si>
  <si>
    <r>
      <t>·</t>
    </r>
    <r>
      <rPr>
        <sz val="7"/>
        <color indexed="8"/>
        <rFont val="Times New Roman"/>
        <family val="1"/>
      </rPr>
      <t xml:space="preserve">        </t>
    </r>
    <r>
      <rPr>
        <sz val="12"/>
        <color indexed="8"/>
        <rFont val="Arial Narrow"/>
        <family val="2"/>
      </rPr>
      <t>Atestados fornecidos que demonstrem a experiência, no setor público, correspondendo tempo, em anos, de atuação da entidade na execução de prestação de serviço, acompanhado de declaração(ões), atestado (s) de prestação de serviço da natureza do objeto, fornecidos por pessoas jurídicas de direito público e/ou cópias de contratos firmados com órgãos públicos que comprove experiência em execução de projetos nas esferas Estadual e Federal;</t>
    </r>
  </si>
  <si>
    <t>ANEXO XII (uso exclusivo da Sudesb)</t>
  </si>
  <si>
    <t xml:space="preserve">ANÁLISE TÉCNICA </t>
  </si>
  <si>
    <t>ITEM 1 – PROPOSTA (ANÁLISE TÉCNICA)</t>
  </si>
  <si>
    <t>otodologia de pontuaçCritérios</t>
  </si>
  <si>
    <t>Metodologia de pontuação </t>
  </si>
  <si>
    <t>Nota</t>
  </si>
  <si>
    <t>Peso</t>
  </si>
  <si>
    <t>Pont. Máxima</t>
  </si>
  <si>
    <t>1 a 3</t>
  </si>
  <si>
    <t>(1) Dados</t>
  </si>
  <si>
    <t>(1.1) Justificativa</t>
  </si>
  <si>
    <t>1.1.1 Caracterização dos interesses recíprocos</t>
  </si>
  <si>
    <t>Nota "0":nenhum; Nota "1" regular;      Nota "2"satisfatório;  Nota “3” Muito satisfatório</t>
  </si>
  <si>
    <t>0-1-2-3</t>
  </si>
  <si>
    <t>1.1.2 Relação entre a proposta e a finalidade do programa/Ação Orçamentária</t>
  </si>
  <si>
    <t>Nota "0":nenhum;    Nota "1" regular;       Nota "2"satisfatório; Nota 3:Muito satisfatório</t>
  </si>
  <si>
    <t>1.1.3 Diagnóstico e descrição do(s) evento(s) e/ou atividade(s)</t>
  </si>
  <si>
    <t>Nota "0":nenhum;     Nota "1" insuficiente; Nota "2" descrição regular;Nota 3:descrição satisfatória</t>
  </si>
  <si>
    <t>1.1.4 Indicação do público alvo</t>
  </si>
  <si>
    <t>Nota "0":nenhum; Nota "1" insuficiente; Nota "2" descrição regular;Nota 3:descrição satisfatoria</t>
  </si>
  <si>
    <t xml:space="preserve">1.1.5 Critérios de seleção do público alvo </t>
  </si>
  <si>
    <t>1.1.6 Objetivos gerais e específicos</t>
  </si>
  <si>
    <r>
      <t xml:space="preserve">1.1.7 Resultados </t>
    </r>
    <r>
      <rPr>
        <sz val="10"/>
        <color indexed="8"/>
        <rFont val="Arial"/>
        <family val="2"/>
      </rPr>
      <t>de impacto</t>
    </r>
    <r>
      <rPr>
        <sz val="10"/>
        <color indexed="8"/>
        <rFont val="Arial"/>
        <family val="2"/>
      </rPr>
      <t xml:space="preserve"> do projeto</t>
    </r>
  </si>
  <si>
    <t xml:space="preserve">(1.2) Objeto </t>
  </si>
  <si>
    <t>1.2.1 Pertinência do objeto</t>
  </si>
  <si>
    <t>Nota "0":nenhum; Nota "1" regular;Nota "2"satisfatório;Nota 3:Muito satisfatório</t>
  </si>
  <si>
    <t>(1.3) Capacidade técnica e gerencial do proponente</t>
  </si>
  <si>
    <t xml:space="preserve">1.3.1 Objetivos institucionais e históricos </t>
  </si>
  <si>
    <t>1.3.5 Experiência em parcerias publicas</t>
  </si>
  <si>
    <t>Nota "0":nenhuma; Nota "1" ate 2 parcerias; Nota "2" ate 3 parcerias;Nota 3:mais que 3 parcerias</t>
  </si>
  <si>
    <t xml:space="preserve">1.3.6 Experiência em parcerias privadas </t>
  </si>
  <si>
    <t>(1.4) Período de execução</t>
  </si>
  <si>
    <r>
      <t>1.4.</t>
    </r>
    <r>
      <rPr>
        <sz val="10"/>
        <color indexed="8"/>
        <rFont val="Arial"/>
        <family val="2"/>
      </rPr>
      <t>1 Pertinência quanto ao prazo de execução do projeto</t>
    </r>
    <r>
      <rPr>
        <sz val="10"/>
        <color indexed="8"/>
        <rFont val="Arial"/>
        <family val="2"/>
      </rPr>
      <t xml:space="preserve"> </t>
    </r>
  </si>
  <si>
    <t>SUBTOTAL</t>
  </si>
  <si>
    <t xml:space="preserve">ITEM 2 – PLANO DE TRABALHO (ANÁLISE TÉCNICA) </t>
  </si>
  <si>
    <t>Critérios</t>
  </si>
  <si>
    <t> Metodologia de pontuação </t>
  </si>
  <si>
    <t xml:space="preserve">(2) Cronograma Físico </t>
  </si>
  <si>
    <t xml:space="preserve">2.1 Demonstração lógica do cumprimento do objeto </t>
  </si>
  <si>
    <t xml:space="preserve">2.2 Viabilidade e adequação quanto aos objetivos </t>
  </si>
  <si>
    <t xml:space="preserve">(3) Cronograma de Desembolso </t>
  </si>
  <si>
    <t xml:space="preserve">3.1 Consonâncias com metas e fases </t>
  </si>
  <si>
    <t>(4) Plano de Aplicação Detalhado</t>
  </si>
  <si>
    <t xml:space="preserve">4.1 Consonâncias com o objeto </t>
  </si>
  <si>
    <r>
      <t>(5)</t>
    </r>
    <r>
      <rPr>
        <sz val="10"/>
        <color indexed="8"/>
        <rFont val="Arial"/>
        <family val="2"/>
      </rPr>
      <t xml:space="preserve"> </t>
    </r>
    <r>
      <rPr>
        <b/>
        <i/>
        <sz val="10"/>
        <color indexed="8"/>
        <rFont val="Arial"/>
        <family val="2"/>
      </rPr>
      <t xml:space="preserve">Anexos </t>
    </r>
  </si>
  <si>
    <t xml:space="preserve">5.1 Documento técnico do projeto </t>
  </si>
  <si>
    <t xml:space="preserve">5.2 Qualidade do conjunto de declarações </t>
  </si>
  <si>
    <t xml:space="preserve">ITEM 3 – PLANO DE TRABALHO (ANÁLISE FINANCEIRA) </t>
  </si>
  <si>
    <t xml:space="preserve">(6) Cronograma Físico </t>
  </si>
  <si>
    <t xml:space="preserve">6.1 Distribuição lógica de recursos </t>
  </si>
  <si>
    <t xml:space="preserve">(7) Cronograma de Desembolso </t>
  </si>
  <si>
    <t xml:space="preserve">(8) Termos de Referência </t>
  </si>
  <si>
    <t>8.1 Qualidade das especificações dos gastos</t>
  </si>
  <si>
    <t>8.2 Coesão das despesas/método de execução</t>
  </si>
  <si>
    <t xml:space="preserve">8.3 Avaliação do custo/benefício </t>
  </si>
  <si>
    <t xml:space="preserve">Nota 01:ate 100 beneficiários; Nota 2:de 100 a 300 ; Nota 3: maior que 300 </t>
  </si>
  <si>
    <t xml:space="preserve">8.4 Orçamentos (atendimento das referências exigidas no edital) </t>
  </si>
  <si>
    <t>Nota "0":nenhum; Nota "1" insuficiente; Nota "2" descrição regular;Nota 3:descrição satisfatória</t>
  </si>
  <si>
    <t>Nota "0":nenhuma; Nota "1" insuficiente; Nota "2" descrição regular; Nota 3:descrição satisfatória</t>
  </si>
  <si>
    <t>Total</t>
  </si>
  <si>
    <t>CONCLUSÃO:</t>
  </si>
  <si>
    <t xml:space="preserve">a.(    ) projeto aprovado.  Nota: </t>
  </si>
  <si>
    <t>c.(    ) projeto reprovado. Nota: _____</t>
  </si>
  <si>
    <t>ASSINATURA -Técnico Analista</t>
  </si>
  <si>
    <t>X</t>
  </si>
  <si>
    <t>1.2 – Valor da Contrapartida: R$ 0,00</t>
  </si>
  <si>
    <t>Pont. Obtida</t>
  </si>
  <si>
    <t xml:space="preserve">Nota </t>
  </si>
  <si>
    <t>Atribuida</t>
  </si>
  <si>
    <t>Observações</t>
  </si>
  <si>
    <t>8.5 Pertinência entre a despesa contida no orçamento e o objeto da empresa fornecedora no CNPJ</t>
  </si>
  <si>
    <t xml:space="preserve">1) PLANO DE TRABALHO:                                
</t>
  </si>
  <si>
    <r>
      <t>a)</t>
    </r>
    <r>
      <rPr>
        <sz val="12"/>
        <color indexed="8"/>
        <rFont val="Arial Narrow"/>
        <family val="2"/>
      </rPr>
      <t xml:space="preserve"> Preenchimento integral do Projeto, disposto no </t>
    </r>
    <r>
      <rPr>
        <b/>
        <sz val="12"/>
        <color indexed="8"/>
        <rFont val="Arial Narrow"/>
        <family val="2"/>
      </rPr>
      <t>ANEXO VIII</t>
    </r>
    <r>
      <rPr>
        <sz val="12"/>
        <color indexed="8"/>
        <rFont val="Arial Narrow"/>
        <family val="2"/>
      </rPr>
      <t xml:space="preserve"> e do Plano de Trabalho, </t>
    </r>
    <r>
      <rPr>
        <b/>
        <u val="single"/>
        <sz val="12"/>
        <color indexed="8"/>
        <rFont val="Arial Narrow"/>
        <family val="2"/>
      </rPr>
      <t xml:space="preserve">conforme modelo constante neste Edital (ANEXO IX) e Diretrizes para elaboração de projetos voltados para a realização de projetos de competições e eventos de esporte e lazer </t>
    </r>
    <r>
      <rPr>
        <b/>
        <sz val="12"/>
        <color indexed="8"/>
        <rFont val="Arial Narrow"/>
        <family val="2"/>
      </rPr>
      <t>(ANEXO II) e relação de despesas permitidas no projeto</t>
    </r>
  </si>
  <si>
    <r>
      <t xml:space="preserve">b) </t>
    </r>
    <r>
      <rPr>
        <sz val="12"/>
        <color indexed="8"/>
        <rFont val="Arial Narrow"/>
        <family val="2"/>
      </rPr>
      <t>Declaração de capacidade técnica e gerencial</t>
    </r>
    <r>
      <rPr>
        <b/>
        <sz val="12"/>
        <color indexed="8"/>
        <rFont val="Arial Narrow"/>
        <family val="2"/>
      </rPr>
      <t xml:space="preserve"> </t>
    </r>
    <r>
      <rPr>
        <sz val="12"/>
        <color indexed="8"/>
        <rFont val="Arial Narrow"/>
        <family val="2"/>
      </rPr>
      <t xml:space="preserve">contendo </t>
    </r>
    <r>
      <rPr>
        <b/>
        <sz val="12"/>
        <color indexed="8"/>
        <rFont val="Arial Narrow"/>
        <family val="2"/>
      </rPr>
      <t>h</t>
    </r>
    <r>
      <rPr>
        <sz val="12"/>
        <color indexed="8"/>
        <rFont val="Arial Narrow"/>
        <family val="2"/>
      </rPr>
      <t xml:space="preserve">istórico da proponente, descrevendo data e forma de criação, programas e projetos já desenvolvidos pela entidade, destacando experiências comprovadas anteriores em eventos e convênios já celebrados com a SUDESB ou outros órgãos públicos e empresas privadas </t>
    </r>
    <r>
      <rPr>
        <b/>
        <sz val="12"/>
        <color indexed="8"/>
        <rFont val="Arial Narrow"/>
        <family val="2"/>
      </rPr>
      <t>(ANEXO X);</t>
    </r>
  </si>
  <si>
    <r>
      <t>c)</t>
    </r>
    <r>
      <rPr>
        <sz val="12"/>
        <color indexed="8"/>
        <rFont val="Arial Narrow"/>
        <family val="2"/>
      </rPr>
      <t xml:space="preserve"> Demonstrativo de experiência prévia na realização do objeto da parceria ou de objeto de natureza semelhante de no mínimo um ano de capacidade técnica e operacional, podendo ser admitidos, sem prejuízo de outros:</t>
    </r>
  </si>
  <si>
    <r>
      <t>d)</t>
    </r>
    <r>
      <rPr>
        <b/>
        <sz val="7"/>
        <color indexed="8"/>
        <rFont val="Times New Roman"/>
        <family val="1"/>
      </rPr>
      <t>  </t>
    </r>
    <r>
      <rPr>
        <sz val="12"/>
        <color indexed="8"/>
        <rFont val="Arial Narrow"/>
        <family val="2"/>
      </rPr>
      <t xml:space="preserve">Grade Comparativa dos Preços de Mercado </t>
    </r>
    <r>
      <rPr>
        <b/>
        <sz val="12"/>
        <color indexed="8"/>
        <rFont val="Arial Narrow"/>
        <family val="2"/>
      </rPr>
      <t>(ANEXO XI),</t>
    </r>
    <r>
      <rPr>
        <sz val="12"/>
        <color indexed="8"/>
        <rFont val="Arial Narrow"/>
        <family val="2"/>
      </rPr>
      <t xml:space="preserve"> preenchida com os valores referentes, no mínimo, aos 3 (três) orçamentos, que devem estar anexos a planilha.Os orçamentos deverão ser cotados com os fornecedores e deverão conter a especificação detalhada do produto, timbre da empresa, CNPJ, assinatura legível e carimbo, endereço completo, email e telefone. Devera apresentar para cada orçamento o cadastro de inscrição na Receita Federal das empresas que fornecerão o produto ou serviços;</t>
    </r>
  </si>
  <si>
    <t>e) Outros documentos ou informações pertinentes que julgar necessarios, não exigidos ao longo deste edital que, a juizo da Proponente, permitam explicar integralmente o projeto</t>
  </si>
  <si>
    <t>1.4 – Valor do Patrocínio (quando houver):</t>
  </si>
  <si>
    <t>PLANO DE TRABALHO E PROJETOS REGULARES</t>
  </si>
  <si>
    <t>COERENTE</t>
  </si>
  <si>
    <t>SUDESB 1- PROJETO ELIT; SUDESB 2- PROJETO TAES; CAR/SEDES- PROJETO UNIS</t>
  </si>
  <si>
    <t>ORÇAMENTOS SEM ESPECIFICAÇÕES DE ALGUNS ITENS PGS 76 A 121</t>
  </si>
  <si>
    <t>PG 17 DO PT</t>
  </si>
  <si>
    <t>PG 18 DO PT</t>
  </si>
  <si>
    <t xml:space="preserve">PG 19 DO PT </t>
  </si>
  <si>
    <t>PG  17 DO PT BENEF. 400</t>
  </si>
  <si>
    <t>PG 06 DO PROJETO</t>
  </si>
  <si>
    <t>PG 14 DO PROJETO</t>
  </si>
  <si>
    <t>PG 1 DO PROJETO</t>
  </si>
  <si>
    <t>PG 26 DA CAPACIDADE TECNICA</t>
  </si>
  <si>
    <t>PG 27 DA DECLARAÇÃO DE CAPACIDADE TECNICA</t>
  </si>
  <si>
    <t>PG 21 DO PT</t>
  </si>
  <si>
    <t xml:space="preserve">PG 19 E 20  DO PT </t>
  </si>
  <si>
    <t>PG 21 E 22 DO PT</t>
  </si>
  <si>
    <t>PG 22 DO PT</t>
  </si>
  <si>
    <t>PG 01 A 14 DO PROJETO</t>
  </si>
  <si>
    <t>PG 28 A 32 DE CLARAÇÃO DE CAPACIDADE TECNICA</t>
  </si>
  <si>
    <t>TODOS DETALHADOS EXCETO RH PG 76 A 88</t>
  </si>
  <si>
    <t>PG 21 A 23 DO PT</t>
  </si>
  <si>
    <t>PG 17 DO  PT</t>
  </si>
  <si>
    <t>PROPONENTE: MOVIMENTO DE CULTURA POPULAR DO SUBURBIO - MCPS</t>
  </si>
  <si>
    <t>PROJETO: ESPORTE EDUCACIONAL E LAZER COMUNITARIO: CONTRIBUIÇÕES PARA O DESENVOLVIMENTO DA CIDADANIA</t>
  </si>
  <si>
    <t>LOCAL: CENTRO DE REFERENCIA DO PARQUE SÃO BARTOLOMEU - RUA DIRETA DE SÃO BARTOLOMEU, S/N, SÃO JOAO DO CABRITO - SALVADOR /BA</t>
  </si>
  <si>
    <t>QUANDO: 16/09/2019 A 20/09/2019 DAS 08:00HS AS 17:00HS DIA 21/09/2019 DAS 08:00HS AS 11:00HS</t>
  </si>
  <si>
    <t>1.3 – Valor Total do Projeto: R$ 29.995,00</t>
  </si>
  <si>
    <t>1.1 – Valor do Projeto sem a Contrapartida: 29.995,00</t>
  </si>
  <si>
    <t>JOSE NEY NASCIMENTO SANTOS</t>
  </si>
  <si>
    <t>DOCUMENTOS REFERENTES AO ITEM 8.2.2 DO EDITAL - PG 57 A 75</t>
  </si>
  <si>
    <t>SEM EMAIL, QSA, CNPJ PG 76 A 121</t>
  </si>
  <si>
    <t>FALTA CNPJ E QSA</t>
  </si>
  <si>
    <t>b.(  X  ) projeto aprovado parcialmente (com ressalvas). Nota: 132</t>
  </si>
  <si>
    <t>Lauro de Freitas/BA, 09 de Maio de 2019</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</si>
</sst>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s>
  <fonts count="80">
    <font>
      <sz val="11"/>
      <color theme="1"/>
      <name val="Calibri"/>
      <family val="2"/>
    </font>
    <font>
      <sz val="11"/>
      <color indexed="8"/>
      <name val="Calibri"/>
      <family val="2"/>
    </font>
    <font>
      <b/>
      <sz val="12"/>
      <name val="Arial"/>
      <family val="2"/>
    </font>
    <font>
      <b/>
      <sz val="12"/>
      <color indexed="8"/>
      <name val="Arial Narrow"/>
      <family val="2"/>
    </font>
    <font>
      <sz val="12"/>
      <color indexed="8"/>
      <name val="Arial Narrow"/>
      <family val="2"/>
    </font>
    <font>
      <b/>
      <sz val="7"/>
      <color indexed="8"/>
      <name val="Times New Roman"/>
      <family val="1"/>
    </font>
    <font>
      <sz val="7"/>
      <color indexed="8"/>
      <name val="Times New Roman"/>
      <family val="1"/>
    </font>
    <font>
      <b/>
      <u val="single"/>
      <sz val="12"/>
      <color indexed="8"/>
      <name val="Arial Narrow"/>
      <family val="2"/>
    </font>
    <font>
      <b/>
      <i/>
      <sz val="10"/>
      <color indexed="8"/>
      <name val="Arial"/>
      <family val="2"/>
    </font>
    <font>
      <sz val="10"/>
      <color indexed="8"/>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8"/>
      <name val="Calibri"/>
      <family val="2"/>
    </font>
    <font>
      <b/>
      <sz val="11"/>
      <color indexed="8"/>
      <name val="Arial"/>
      <family val="2"/>
    </font>
    <font>
      <sz val="12"/>
      <color indexed="8"/>
      <name val="Symbol"/>
      <family val="1"/>
    </font>
    <font>
      <b/>
      <sz val="10"/>
      <color indexed="8"/>
      <name val="Arial"/>
      <family val="2"/>
    </font>
    <font>
      <sz val="8"/>
      <color indexed="8"/>
      <name val="Calibri"/>
      <family val="2"/>
    </font>
    <font>
      <b/>
      <i/>
      <sz val="8"/>
      <color indexed="8"/>
      <name val="Arial"/>
      <family val="2"/>
    </font>
    <font>
      <sz val="8"/>
      <color indexed="8"/>
      <name val="Arial"/>
      <family val="2"/>
    </font>
    <font>
      <b/>
      <sz val="8"/>
      <color indexed="8"/>
      <name val="Arial"/>
      <family val="2"/>
    </font>
    <font>
      <sz val="8"/>
      <color indexed="8"/>
      <name val="Verdana"/>
      <family val="2"/>
    </font>
    <font>
      <i/>
      <sz val="8"/>
      <color indexed="8"/>
      <name val="Arial"/>
      <family val="2"/>
    </font>
    <font>
      <b/>
      <sz val="8"/>
      <color indexed="10"/>
      <name val="Arial"/>
      <family val="2"/>
    </font>
    <font>
      <sz val="11"/>
      <color indexed="8"/>
      <name val="Arial"/>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Calibri"/>
      <family val="2"/>
    </font>
    <font>
      <b/>
      <sz val="11"/>
      <color theme="1"/>
      <name val="Arial"/>
      <family val="2"/>
    </font>
    <font>
      <b/>
      <sz val="12"/>
      <color theme="1"/>
      <name val="Arial Narrow"/>
      <family val="2"/>
    </font>
    <font>
      <sz val="12"/>
      <color theme="1"/>
      <name val="Symbol"/>
      <family val="1"/>
    </font>
    <font>
      <b/>
      <i/>
      <sz val="10"/>
      <color rgb="FF000000"/>
      <name val="Arial"/>
      <family val="2"/>
    </font>
    <font>
      <sz val="10"/>
      <color rgb="FF000000"/>
      <name val="Arial"/>
      <family val="2"/>
    </font>
    <font>
      <sz val="10"/>
      <color theme="1"/>
      <name val="Arial"/>
      <family val="2"/>
    </font>
    <font>
      <b/>
      <sz val="10"/>
      <color rgb="FF000000"/>
      <name val="Arial"/>
      <family val="2"/>
    </font>
    <font>
      <sz val="8"/>
      <color theme="1"/>
      <name val="Calibri"/>
      <family val="2"/>
    </font>
    <font>
      <b/>
      <i/>
      <sz val="8"/>
      <color rgb="FF000000"/>
      <name val="Arial"/>
      <family val="2"/>
    </font>
    <font>
      <sz val="8"/>
      <color rgb="FF000000"/>
      <name val="Arial"/>
      <family val="2"/>
    </font>
    <font>
      <sz val="8"/>
      <color theme="1"/>
      <name val="Arial"/>
      <family val="2"/>
    </font>
    <font>
      <b/>
      <sz val="8"/>
      <color rgb="FF000000"/>
      <name val="Arial"/>
      <family val="2"/>
    </font>
    <font>
      <b/>
      <sz val="8"/>
      <color theme="1"/>
      <name val="Arial"/>
      <family val="2"/>
    </font>
    <font>
      <sz val="8"/>
      <color rgb="FF000000"/>
      <name val="Verdana"/>
      <family val="2"/>
    </font>
    <font>
      <sz val="12"/>
      <color theme="1"/>
      <name val="Arial Narrow"/>
      <family val="2"/>
    </font>
    <font>
      <i/>
      <sz val="8"/>
      <color rgb="FF000000"/>
      <name val="Arial"/>
      <family val="2"/>
    </font>
    <font>
      <b/>
      <sz val="12"/>
      <color theme="1"/>
      <name val="Arial"/>
      <family val="2"/>
    </font>
    <font>
      <b/>
      <sz val="8"/>
      <color rgb="FFFF0000"/>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color indexed="63"/>
      </bottom>
    </border>
    <border>
      <left style="thin"/>
      <right/>
      <top style="thin"/>
      <bottom style="medium"/>
    </border>
    <border>
      <left/>
      <right/>
      <top style="thin"/>
      <bottom style="medium"/>
    </border>
    <border>
      <left/>
      <right style="thin"/>
      <top style="thin"/>
      <bottom style="medium"/>
    </border>
    <border>
      <left style="medium"/>
      <right style="medium"/>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cellStyleXfs>
  <cellXfs count="98">
    <xf numFmtId="0" fontId="0" fillId="0" borderId="0" xfId="0" applyFont="1" applyAlignment="1">
      <alignment/>
    </xf>
    <xf numFmtId="0" fontId="0" fillId="0" borderId="0" xfId="0" applyFont="1" applyAlignment="1">
      <alignment horizontal="justify" vertical="justify"/>
    </xf>
    <xf numFmtId="0" fontId="60" fillId="0" borderId="0" xfId="0" applyFont="1" applyAlignment="1">
      <alignment horizontal="justify" vertical="justify"/>
    </xf>
    <xf numFmtId="0" fontId="61" fillId="0" borderId="0" xfId="0" applyFont="1" applyAlignment="1">
      <alignment horizontal="justify" vertical="justify"/>
    </xf>
    <xf numFmtId="0" fontId="0" fillId="0" borderId="0" xfId="0" applyFont="1" applyFill="1" applyAlignment="1">
      <alignment horizontal="justify" vertical="justify"/>
    </xf>
    <xf numFmtId="0" fontId="62" fillId="0" borderId="10" xfId="0" applyFont="1" applyBorder="1" applyAlignment="1">
      <alignment horizontal="justify" vertical="justify"/>
    </xf>
    <xf numFmtId="0" fontId="63" fillId="0" borderId="10" xfId="0" applyFont="1" applyBorder="1" applyAlignment="1">
      <alignment horizontal="justify" vertical="justify"/>
    </xf>
    <xf numFmtId="0" fontId="64" fillId="0" borderId="11" xfId="0" applyFont="1" applyBorder="1" applyAlignment="1">
      <alignment horizontal="justify" vertical="justify" wrapText="1"/>
    </xf>
    <xf numFmtId="0" fontId="64" fillId="0" borderId="12" xfId="0" applyFont="1" applyBorder="1" applyAlignment="1">
      <alignment horizontal="justify" vertical="justify" wrapText="1"/>
    </xf>
    <xf numFmtId="0" fontId="65" fillId="0" borderId="12" xfId="0" applyFont="1" applyBorder="1" applyAlignment="1">
      <alignment horizontal="justify" vertical="justify" wrapText="1"/>
    </xf>
    <xf numFmtId="0" fontId="65" fillId="0" borderId="11" xfId="0" applyFont="1" applyBorder="1" applyAlignment="1">
      <alignment horizontal="justify" vertical="justify" wrapText="1"/>
    </xf>
    <xf numFmtId="0" fontId="66" fillId="0" borderId="12" xfId="0" applyFont="1" applyBorder="1" applyAlignment="1">
      <alignment horizontal="justify" vertical="justify" wrapText="1"/>
    </xf>
    <xf numFmtId="0" fontId="66" fillId="0" borderId="11" xfId="0" applyFont="1" applyBorder="1" applyAlignment="1">
      <alignment horizontal="justify" vertical="justify" wrapText="1"/>
    </xf>
    <xf numFmtId="0" fontId="67" fillId="0" borderId="12" xfId="0" applyFont="1" applyBorder="1" applyAlignment="1">
      <alignment horizontal="justify" vertical="justify" wrapText="1"/>
    </xf>
    <xf numFmtId="0" fontId="67" fillId="0" borderId="11" xfId="0" applyFont="1" applyBorder="1" applyAlignment="1">
      <alignment horizontal="justify" vertical="justify" wrapText="1"/>
    </xf>
    <xf numFmtId="0" fontId="68" fillId="0" borderId="0" xfId="0" applyFont="1" applyAlignment="1">
      <alignment horizontal="justify" vertical="justify"/>
    </xf>
    <xf numFmtId="0" fontId="69" fillId="0" borderId="11" xfId="0" applyFont="1" applyBorder="1" applyAlignment="1">
      <alignment horizontal="justify" vertical="justify" wrapText="1"/>
    </xf>
    <xf numFmtId="0" fontId="70" fillId="0" borderId="11" xfId="0" applyFont="1" applyBorder="1" applyAlignment="1">
      <alignment horizontal="justify" vertical="justify" wrapText="1"/>
    </xf>
    <xf numFmtId="0" fontId="70" fillId="33" borderId="11" xfId="0" applyFont="1" applyFill="1" applyBorder="1" applyAlignment="1">
      <alignment horizontal="justify" vertical="justify" wrapText="1"/>
    </xf>
    <xf numFmtId="0" fontId="71" fillId="0" borderId="11" xfId="0" applyFont="1" applyBorder="1" applyAlignment="1">
      <alignment horizontal="justify" vertical="justify" wrapText="1"/>
    </xf>
    <xf numFmtId="0" fontId="72" fillId="0" borderId="11" xfId="0" applyFont="1" applyBorder="1" applyAlignment="1">
      <alignment horizontal="justify" vertical="justify" wrapText="1"/>
    </xf>
    <xf numFmtId="0" fontId="69" fillId="0" borderId="13" xfId="0" applyFont="1" applyBorder="1" applyAlignment="1">
      <alignment horizontal="justify" vertical="justify" wrapText="1"/>
    </xf>
    <xf numFmtId="0" fontId="10" fillId="0" borderId="0" xfId="0" applyNumberFormat="1" applyFont="1" applyFill="1" applyAlignment="1">
      <alignment horizontal="justify" vertical="justify" wrapText="1"/>
    </xf>
    <xf numFmtId="0" fontId="73" fillId="0" borderId="0" xfId="0" applyFont="1" applyAlignment="1">
      <alignment horizontal="justify" vertical="justify"/>
    </xf>
    <xf numFmtId="0" fontId="68" fillId="0" borderId="0" xfId="0" applyFont="1" applyFill="1" applyAlignment="1">
      <alignment horizontal="justify" vertical="justify"/>
    </xf>
    <xf numFmtId="0" fontId="74" fillId="0" borderId="0" xfId="0" applyFont="1" applyAlignment="1">
      <alignment horizontal="justify" vertical="justify" wrapText="1"/>
    </xf>
    <xf numFmtId="0" fontId="68" fillId="0" borderId="10" xfId="0" applyFont="1" applyBorder="1" applyAlignment="1">
      <alignment horizontal="justify" vertical="justify"/>
    </xf>
    <xf numFmtId="0" fontId="0" fillId="0" borderId="10" xfId="0" applyFont="1" applyBorder="1" applyAlignment="1">
      <alignment horizontal="justify" vertical="justify"/>
    </xf>
    <xf numFmtId="0" fontId="64" fillId="0" borderId="10" xfId="0" applyFont="1" applyBorder="1" applyAlignment="1">
      <alignment horizontal="justify" vertical="justify" wrapText="1"/>
    </xf>
    <xf numFmtId="0" fontId="69" fillId="0" borderId="10" xfId="0" applyFont="1" applyBorder="1" applyAlignment="1">
      <alignment horizontal="justify" vertical="justify" wrapText="1"/>
    </xf>
    <xf numFmtId="0" fontId="65" fillId="0" borderId="10" xfId="0" applyFont="1" applyBorder="1" applyAlignment="1">
      <alignment horizontal="justify" vertical="justify" wrapText="1"/>
    </xf>
    <xf numFmtId="0" fontId="70" fillId="0" borderId="10" xfId="0" applyFont="1" applyBorder="1" applyAlignment="1">
      <alignment horizontal="justify" vertical="justify" wrapText="1"/>
    </xf>
    <xf numFmtId="0" fontId="70" fillId="33" borderId="10" xfId="0" applyFont="1" applyFill="1" applyBorder="1" applyAlignment="1">
      <alignment horizontal="justify" vertical="justify" wrapText="1"/>
    </xf>
    <xf numFmtId="0" fontId="70" fillId="0" borderId="14" xfId="0" applyFont="1" applyBorder="1" applyAlignment="1">
      <alignment horizontal="justify" vertical="justify" wrapText="1"/>
    </xf>
    <xf numFmtId="0" fontId="65" fillId="0" borderId="14" xfId="0" applyFont="1" applyBorder="1" applyAlignment="1">
      <alignment horizontal="justify" vertical="justify" wrapText="1"/>
    </xf>
    <xf numFmtId="0" fontId="61" fillId="0" borderId="10" xfId="0" applyFont="1" applyBorder="1" applyAlignment="1">
      <alignment horizontal="center" vertical="center" wrapText="1"/>
    </xf>
    <xf numFmtId="0" fontId="61" fillId="0" borderId="10" xfId="0" applyFont="1" applyBorder="1" applyAlignment="1">
      <alignment horizontal="center" vertical="center"/>
    </xf>
    <xf numFmtId="0" fontId="61" fillId="34" borderId="10" xfId="0" applyFont="1" applyFill="1" applyBorder="1" applyAlignment="1">
      <alignment horizontal="center" vertical="center" wrapText="1"/>
    </xf>
    <xf numFmtId="0" fontId="68" fillId="0" borderId="10" xfId="0" applyFont="1" applyBorder="1" applyAlignment="1">
      <alignment horizontal="center" vertical="center" wrapText="1"/>
    </xf>
    <xf numFmtId="0" fontId="75" fillId="0" borderId="10" xfId="0" applyFont="1" applyBorder="1" applyAlignment="1">
      <alignment horizontal="justify" vertical="justify" readingOrder="1"/>
    </xf>
    <xf numFmtId="0" fontId="0"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1" xfId="0" applyFont="1" applyBorder="1" applyAlignment="1">
      <alignment horizontal="center" vertical="center" wrapText="1"/>
    </xf>
    <xf numFmtId="0" fontId="69" fillId="0" borderId="14" xfId="0" applyFont="1" applyBorder="1" applyAlignment="1">
      <alignment horizontal="justify" vertical="justify" wrapText="1"/>
    </xf>
    <xf numFmtId="0" fontId="70" fillId="0" borderId="13" xfId="0" applyFont="1" applyBorder="1" applyAlignment="1">
      <alignment horizontal="center" vertical="center" wrapText="1"/>
    </xf>
    <xf numFmtId="0" fontId="76" fillId="0" borderId="10" xfId="0" applyFont="1" applyBorder="1" applyAlignment="1">
      <alignment horizontal="justify" vertical="justify" wrapText="1"/>
    </xf>
    <xf numFmtId="0" fontId="70" fillId="33" borderId="14" xfId="0" applyFont="1" applyFill="1" applyBorder="1" applyAlignment="1">
      <alignment horizontal="justify" vertical="justify" wrapText="1"/>
    </xf>
    <xf numFmtId="8" fontId="0" fillId="0" borderId="0" xfId="0" applyNumberFormat="1" applyAlignment="1">
      <alignment horizontal="justify" vertical="justify"/>
    </xf>
    <xf numFmtId="0" fontId="0" fillId="0" borderId="0" xfId="0" applyAlignment="1">
      <alignment horizontal="justify" vertical="justify"/>
    </xf>
    <xf numFmtId="0" fontId="70" fillId="33" borderId="15" xfId="0" applyFont="1" applyFill="1" applyBorder="1" applyAlignment="1">
      <alignment horizontal="justify" vertical="justify" wrapText="1"/>
    </xf>
    <xf numFmtId="0" fontId="71" fillId="33" borderId="14" xfId="0" applyFont="1" applyFill="1" applyBorder="1" applyAlignment="1">
      <alignment horizontal="justify" vertical="justify" wrapText="1"/>
    </xf>
    <xf numFmtId="0" fontId="70" fillId="0" borderId="16" xfId="0" applyFont="1" applyBorder="1" applyAlignment="1">
      <alignment horizontal="center" vertical="center" wrapText="1"/>
    </xf>
    <xf numFmtId="0" fontId="68" fillId="0" borderId="10" xfId="0" applyFont="1" applyBorder="1" applyAlignment="1">
      <alignment horizontal="center" vertical="center" wrapText="1"/>
    </xf>
    <xf numFmtId="0" fontId="0" fillId="0" borderId="0" xfId="0" applyAlignment="1" quotePrefix="1">
      <alignment horizontal="justify" vertical="justify"/>
    </xf>
    <xf numFmtId="0" fontId="77" fillId="0" borderId="0" xfId="0" applyFont="1" applyAlignment="1">
      <alignment horizontal="right" vertical="justify"/>
    </xf>
    <xf numFmtId="0" fontId="78"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17" xfId="0" applyFont="1" applyBorder="1" applyAlignment="1">
      <alignment horizontal="center" vertical="justify"/>
    </xf>
    <xf numFmtId="0" fontId="79" fillId="0" borderId="0" xfId="0" applyFont="1" applyAlignment="1">
      <alignment horizontal="justify" vertical="justify"/>
    </xf>
    <xf numFmtId="0" fontId="68" fillId="0" borderId="10" xfId="0" applyFont="1" applyBorder="1" applyAlignment="1">
      <alignment horizontal="center" vertical="center" wrapText="1"/>
    </xf>
    <xf numFmtId="0" fontId="2" fillId="0" borderId="0" xfId="0" applyNumberFormat="1" applyFont="1" applyFill="1" applyAlignment="1">
      <alignment horizontal="right" vertical="justify" wrapText="1"/>
    </xf>
    <xf numFmtId="0" fontId="61" fillId="0" borderId="0" xfId="0" applyFont="1" applyAlignment="1">
      <alignment horizontal="justify" vertical="justify"/>
    </xf>
    <xf numFmtId="0" fontId="2" fillId="0" borderId="0" xfId="0" applyNumberFormat="1" applyFont="1" applyFill="1" applyAlignment="1">
      <alignment horizontal="justify" vertical="justify" wrapText="1"/>
    </xf>
    <xf numFmtId="0" fontId="61" fillId="0" borderId="0" xfId="0" applyFont="1" applyAlignment="1">
      <alignment horizontal="justify" vertical="justify" wrapText="1"/>
    </xf>
    <xf numFmtId="0" fontId="64" fillId="0" borderId="10" xfId="0" applyFont="1" applyBorder="1" applyAlignment="1">
      <alignment horizontal="justify" vertical="justify" wrapText="1"/>
    </xf>
    <xf numFmtId="0" fontId="69" fillId="0" borderId="10" xfId="0" applyFont="1" applyBorder="1" applyAlignment="1">
      <alignment horizontal="justify" vertical="justify" wrapText="1"/>
    </xf>
    <xf numFmtId="0" fontId="71" fillId="0" borderId="10" xfId="0" applyFont="1" applyBorder="1" applyAlignment="1">
      <alignment horizontal="center" vertical="center" wrapText="1"/>
    </xf>
    <xf numFmtId="0" fontId="67" fillId="0" borderId="10" xfId="0" applyFont="1" applyBorder="1" applyAlignment="1">
      <alignment horizontal="justify" vertical="justify" wrapText="1"/>
    </xf>
    <xf numFmtId="0" fontId="64" fillId="0" borderId="18" xfId="0" applyFont="1" applyBorder="1" applyAlignment="1">
      <alignment horizontal="justify" vertical="justify" wrapText="1"/>
    </xf>
    <xf numFmtId="0" fontId="64" fillId="0" borderId="19" xfId="0" applyFont="1" applyBorder="1" applyAlignment="1">
      <alignment horizontal="justify" vertical="justify" wrapText="1"/>
    </xf>
    <xf numFmtId="0" fontId="64" fillId="0" borderId="20" xfId="0" applyFont="1" applyBorder="1" applyAlignment="1">
      <alignment horizontal="justify" vertical="justify" wrapText="1"/>
    </xf>
    <xf numFmtId="0" fontId="64" fillId="0" borderId="21" xfId="0" applyFont="1" applyBorder="1" applyAlignment="1">
      <alignment horizontal="justify" vertical="justify" wrapText="1"/>
    </xf>
    <xf numFmtId="0" fontId="64" fillId="0" borderId="12" xfId="0" applyFont="1" applyBorder="1" applyAlignment="1">
      <alignment horizontal="justify" vertical="justify" wrapText="1"/>
    </xf>
    <xf numFmtId="0" fontId="69" fillId="0" borderId="21" xfId="0" applyFont="1" applyBorder="1" applyAlignment="1">
      <alignment horizontal="justify" vertical="justify" wrapText="1"/>
    </xf>
    <xf numFmtId="0" fontId="69" fillId="0" borderId="12" xfId="0" applyFont="1" applyBorder="1" applyAlignment="1">
      <alignment horizontal="justify" vertical="justify" wrapText="1"/>
    </xf>
    <xf numFmtId="0" fontId="64" fillId="0" borderId="14" xfId="0" applyFont="1" applyBorder="1" applyAlignment="1">
      <alignment horizontal="justify" vertical="justify" wrapText="1"/>
    </xf>
    <xf numFmtId="0" fontId="64" fillId="0" borderId="0" xfId="0" applyFont="1" applyBorder="1" applyAlignment="1">
      <alignment horizontal="justify" vertical="justify" wrapText="1"/>
    </xf>
    <xf numFmtId="0" fontId="64" fillId="0" borderId="13" xfId="0" applyFont="1" applyBorder="1" applyAlignment="1">
      <alignment horizontal="justify" vertical="justify" wrapText="1"/>
    </xf>
    <xf numFmtId="0" fontId="67" fillId="0" borderId="18" xfId="0" applyFont="1" applyBorder="1" applyAlignment="1">
      <alignment horizontal="justify" vertical="justify" wrapText="1"/>
    </xf>
    <xf numFmtId="0" fontId="67" fillId="0" borderId="19" xfId="0" applyFont="1" applyBorder="1" applyAlignment="1">
      <alignment horizontal="justify" vertical="justify" wrapText="1"/>
    </xf>
    <xf numFmtId="0" fontId="67" fillId="0" borderId="22" xfId="0" applyFont="1" applyBorder="1" applyAlignment="1">
      <alignment horizontal="justify" vertical="justify" wrapText="1"/>
    </xf>
    <xf numFmtId="0" fontId="64" fillId="0" borderId="22" xfId="0" applyFont="1" applyBorder="1" applyAlignment="1">
      <alignment horizontal="justify" vertical="justify" wrapText="1"/>
    </xf>
    <xf numFmtId="0" fontId="64" fillId="0" borderId="11" xfId="0" applyFont="1" applyBorder="1" applyAlignment="1">
      <alignment horizontal="justify" vertical="justify" wrapText="1"/>
    </xf>
    <xf numFmtId="0" fontId="64" fillId="0" borderId="23" xfId="0" applyFont="1" applyBorder="1" applyAlignment="1">
      <alignment horizontal="justify" vertical="justify" wrapText="1"/>
    </xf>
    <xf numFmtId="0" fontId="73" fillId="0" borderId="24"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26" xfId="0" applyFont="1" applyBorder="1" applyAlignment="1">
      <alignment horizontal="center" vertical="center" wrapText="1"/>
    </xf>
    <xf numFmtId="0" fontId="65" fillId="0" borderId="27" xfId="0" applyFont="1" applyBorder="1" applyAlignment="1">
      <alignment horizontal="justify" vertical="justify" wrapText="1"/>
    </xf>
    <xf numFmtId="0" fontId="65" fillId="0" borderId="22" xfId="0" applyFont="1" applyBorder="1" applyAlignment="1">
      <alignment horizontal="center" vertical="center" wrapText="1"/>
    </xf>
    <xf numFmtId="0" fontId="65" fillId="0" borderId="22" xfId="0" applyFont="1" applyBorder="1" applyAlignment="1">
      <alignment horizontal="justify" vertical="justify" wrapText="1"/>
    </xf>
    <xf numFmtId="0" fontId="70" fillId="0" borderId="22" xfId="0" applyFont="1" applyBorder="1" applyAlignment="1">
      <alignment horizontal="justify" vertical="justify" wrapText="1"/>
    </xf>
    <xf numFmtId="0" fontId="70" fillId="33" borderId="22" xfId="0" applyFont="1" applyFill="1" applyBorder="1" applyAlignment="1">
      <alignment horizontal="justify" vertical="justify" wrapText="1"/>
    </xf>
    <xf numFmtId="0" fontId="68" fillId="0" borderId="28" xfId="0" applyFont="1" applyBorder="1" applyAlignment="1">
      <alignment horizontal="justify" vertical="justify"/>
    </xf>
    <xf numFmtId="0" fontId="70" fillId="0" borderId="22" xfId="0" applyFont="1" applyBorder="1" applyAlignment="1">
      <alignment horizontal="center" vertical="center" wrapText="1"/>
    </xf>
    <xf numFmtId="0" fontId="68" fillId="0" borderId="29" xfId="0" applyFont="1" applyBorder="1" applyAlignment="1">
      <alignment horizontal="justify" vertical="justify"/>
    </xf>
    <xf numFmtId="0" fontId="71" fillId="0" borderId="30" xfId="0" applyFont="1" applyBorder="1" applyAlignment="1" quotePrefix="1">
      <alignment horizontal="justify"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762000</xdr:colOff>
      <xdr:row>3</xdr:row>
      <xdr:rowOff>47625</xdr:rowOff>
    </xdr:to>
    <xdr:pic>
      <xdr:nvPicPr>
        <xdr:cNvPr id="1" name="Picture 3"/>
        <xdr:cNvPicPr preferRelativeResize="1">
          <a:picLocks noChangeAspect="1"/>
        </xdr:cNvPicPr>
      </xdr:nvPicPr>
      <xdr:blipFill>
        <a:blip r:embed="rId1"/>
        <a:stretch>
          <a:fillRect/>
        </a:stretch>
      </xdr:blipFill>
      <xdr:spPr>
        <a:xfrm>
          <a:off x="0" y="19050"/>
          <a:ext cx="7620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8"/>
  <sheetViews>
    <sheetView tabSelected="1" view="pageBreakPreview" zoomScale="60" workbookViewId="0" topLeftCell="A20">
      <selection activeCell="B88" sqref="B88"/>
    </sheetView>
  </sheetViews>
  <sheetFormatPr defaultColWidth="8.8515625" defaultRowHeight="15"/>
  <cols>
    <col min="1" max="1" width="61.140625" style="1" customWidth="1"/>
    <col min="2" max="2" width="22.57421875" style="1" customWidth="1"/>
    <col min="3" max="3" width="8.28125" style="1" customWidth="1"/>
    <col min="4" max="5" width="5.140625" style="15" customWidth="1"/>
    <col min="6" max="6" width="13.421875" style="15" customWidth="1"/>
    <col min="7" max="7" width="22.28125" style="15" customWidth="1"/>
    <col min="8" max="8" width="8.8515625" style="1" hidden="1" customWidth="1"/>
    <col min="9" max="16384" width="8.8515625" style="1" customWidth="1"/>
  </cols>
  <sheetData>
    <row r="1" spans="1:7" ht="22.5" customHeight="1">
      <c r="A1" s="62" t="s">
        <v>0</v>
      </c>
      <c r="B1" s="62"/>
      <c r="C1" s="62"/>
      <c r="D1" s="62"/>
      <c r="E1" s="62"/>
      <c r="F1" s="62"/>
      <c r="G1" s="22"/>
    </row>
    <row r="2" spans="1:7" ht="22.5" customHeight="1">
      <c r="A2" s="56" t="s">
        <v>2</v>
      </c>
      <c r="B2" s="56"/>
      <c r="C2" s="56"/>
      <c r="D2" s="56"/>
      <c r="E2" s="56"/>
      <c r="F2" s="56"/>
      <c r="G2" s="23"/>
    </row>
    <row r="3" spans="1:7" ht="22.5" customHeight="1">
      <c r="A3" s="62" t="s">
        <v>1</v>
      </c>
      <c r="B3" s="62"/>
      <c r="C3" s="62"/>
      <c r="D3" s="62"/>
      <c r="E3" s="62"/>
      <c r="F3" s="62"/>
      <c r="G3" s="22"/>
    </row>
    <row r="4" spans="1:3" ht="22.5" customHeight="1">
      <c r="A4" s="2"/>
      <c r="B4" s="2"/>
      <c r="C4" s="2"/>
    </row>
    <row r="5" spans="1:6" ht="22.5" customHeight="1">
      <c r="A5" s="64" t="s">
        <v>13</v>
      </c>
      <c r="B5" s="64"/>
      <c r="C5" s="64"/>
      <c r="D5" s="64"/>
      <c r="E5" s="64"/>
      <c r="F5" s="64"/>
    </row>
    <row r="6" spans="1:8" ht="22.5" customHeight="1">
      <c r="A6" s="64" t="s">
        <v>14</v>
      </c>
      <c r="B6" s="64"/>
      <c r="C6" s="64"/>
      <c r="D6" s="64"/>
      <c r="E6" s="64"/>
      <c r="F6" s="64"/>
      <c r="G6" s="24"/>
      <c r="H6" s="4"/>
    </row>
    <row r="7" spans="1:6" ht="15">
      <c r="A7" s="63" t="s">
        <v>113</v>
      </c>
      <c r="B7" s="63"/>
      <c r="C7" s="63"/>
      <c r="D7" s="63"/>
      <c r="E7" s="63"/>
      <c r="F7" s="63"/>
    </row>
    <row r="8" spans="1:6" ht="31.5" customHeight="1">
      <c r="A8" s="63" t="s">
        <v>114</v>
      </c>
      <c r="B8" s="63"/>
      <c r="C8" s="63"/>
      <c r="D8" s="63"/>
      <c r="E8" s="63"/>
      <c r="F8" s="63"/>
    </row>
    <row r="9" spans="1:6" ht="30.75" customHeight="1">
      <c r="A9" s="63" t="s">
        <v>115</v>
      </c>
      <c r="B9" s="63"/>
      <c r="C9" s="63"/>
      <c r="D9" s="63"/>
      <c r="E9" s="63"/>
      <c r="F9" s="63"/>
    </row>
    <row r="10" spans="1:6" ht="15">
      <c r="A10" s="63" t="s">
        <v>116</v>
      </c>
      <c r="B10" s="63"/>
      <c r="C10" s="63"/>
      <c r="D10" s="63"/>
      <c r="E10" s="63"/>
      <c r="F10" s="63"/>
    </row>
    <row r="11" spans="1:6" ht="36.75" customHeight="1">
      <c r="A11" s="65" t="s">
        <v>84</v>
      </c>
      <c r="B11" s="63"/>
      <c r="C11" s="63"/>
      <c r="D11" s="63"/>
      <c r="E11" s="63"/>
      <c r="F11" s="63"/>
    </row>
    <row r="12" spans="1:6" ht="15">
      <c r="A12" s="60" t="s">
        <v>118</v>
      </c>
      <c r="B12" s="60"/>
      <c r="C12" s="60"/>
      <c r="D12" s="60"/>
      <c r="E12" s="60"/>
      <c r="F12" s="60"/>
    </row>
    <row r="13" spans="1:6" ht="15">
      <c r="A13" s="60" t="s">
        <v>78</v>
      </c>
      <c r="B13" s="60"/>
      <c r="C13" s="60"/>
      <c r="D13" s="60"/>
      <c r="E13" s="60"/>
      <c r="F13" s="60"/>
    </row>
    <row r="14" spans="1:6" ht="15">
      <c r="A14" s="60" t="s">
        <v>117</v>
      </c>
      <c r="B14" s="60"/>
      <c r="C14" s="60"/>
      <c r="D14" s="60"/>
      <c r="E14" s="60"/>
      <c r="F14" s="60"/>
    </row>
    <row r="15" spans="1:6" ht="15">
      <c r="A15" s="60" t="s">
        <v>90</v>
      </c>
      <c r="B15" s="60"/>
      <c r="C15" s="60"/>
      <c r="D15" s="60"/>
      <c r="E15" s="60"/>
      <c r="F15" s="60"/>
    </row>
    <row r="16" spans="1:6" ht="15">
      <c r="A16" s="60"/>
      <c r="B16" s="60"/>
      <c r="C16" s="60"/>
      <c r="D16" s="60"/>
      <c r="E16" s="60"/>
      <c r="F16" s="60"/>
    </row>
    <row r="17" spans="1:6" ht="15">
      <c r="A17" s="3" t="s">
        <v>5</v>
      </c>
      <c r="B17" s="3" t="s">
        <v>3</v>
      </c>
      <c r="C17" s="3" t="s">
        <v>4</v>
      </c>
      <c r="D17" s="59" t="s">
        <v>7</v>
      </c>
      <c r="E17" s="59"/>
      <c r="F17" s="59"/>
    </row>
    <row r="18" spans="1:8" ht="108.75" customHeight="1">
      <c r="A18" s="5" t="s">
        <v>85</v>
      </c>
      <c r="B18" s="35" t="s">
        <v>77</v>
      </c>
      <c r="C18" s="35"/>
      <c r="D18" s="61" t="s">
        <v>91</v>
      </c>
      <c r="E18" s="61"/>
      <c r="F18" s="61"/>
      <c r="G18" s="57"/>
      <c r="H18" s="58"/>
    </row>
    <row r="19" spans="1:8" ht="108.75" customHeight="1">
      <c r="A19" s="5" t="s">
        <v>86</v>
      </c>
      <c r="B19" s="37" t="s">
        <v>77</v>
      </c>
      <c r="C19" s="35"/>
      <c r="D19" s="61" t="s">
        <v>92</v>
      </c>
      <c r="E19" s="61"/>
      <c r="F19" s="61"/>
      <c r="G19" s="57"/>
      <c r="H19" s="58"/>
    </row>
    <row r="20" spans="1:10" ht="69" customHeight="1">
      <c r="A20" s="5" t="s">
        <v>87</v>
      </c>
      <c r="B20" s="35" t="s">
        <v>77</v>
      </c>
      <c r="C20" s="35"/>
      <c r="D20" s="61" t="s">
        <v>92</v>
      </c>
      <c r="E20" s="61"/>
      <c r="F20" s="61"/>
      <c r="G20" s="57"/>
      <c r="H20" s="58"/>
      <c r="J20" s="50"/>
    </row>
    <row r="21" spans="1:8" ht="52.5" customHeight="1">
      <c r="A21" s="5" t="s">
        <v>8</v>
      </c>
      <c r="B21" s="35" t="s">
        <v>77</v>
      </c>
      <c r="C21" s="35"/>
      <c r="D21" s="61" t="s">
        <v>93</v>
      </c>
      <c r="E21" s="61"/>
      <c r="F21" s="61"/>
      <c r="G21" s="57"/>
      <c r="H21" s="58"/>
    </row>
    <row r="22" spans="1:8" ht="51" customHeight="1">
      <c r="A22" s="5" t="s">
        <v>9</v>
      </c>
      <c r="B22" s="35" t="s">
        <v>77</v>
      </c>
      <c r="C22" s="35"/>
      <c r="D22" s="61" t="s">
        <v>93</v>
      </c>
      <c r="E22" s="61"/>
      <c r="F22" s="61"/>
      <c r="G22" s="57"/>
      <c r="H22" s="58"/>
    </row>
    <row r="23" spans="1:8" ht="131.25" customHeight="1">
      <c r="A23" s="5" t="s">
        <v>10</v>
      </c>
      <c r="B23" s="35"/>
      <c r="C23" s="35" t="s">
        <v>77</v>
      </c>
      <c r="D23" s="61"/>
      <c r="E23" s="61"/>
      <c r="F23" s="61"/>
      <c r="G23" s="57"/>
      <c r="H23" s="58"/>
    </row>
    <row r="24" spans="1:8" ht="31.5" customHeight="1">
      <c r="A24" s="6" t="s">
        <v>11</v>
      </c>
      <c r="B24" s="36"/>
      <c r="C24" s="36" t="s">
        <v>77</v>
      </c>
      <c r="D24" s="68"/>
      <c r="E24" s="68"/>
      <c r="F24" s="68"/>
      <c r="G24" s="38"/>
      <c r="H24" s="40"/>
    </row>
    <row r="25" spans="1:8" ht="144.75" customHeight="1">
      <c r="A25" s="6" t="s">
        <v>12</v>
      </c>
      <c r="B25" s="36"/>
      <c r="C25" s="36" t="s">
        <v>77</v>
      </c>
      <c r="D25" s="68"/>
      <c r="E25" s="68"/>
      <c r="F25" s="68"/>
      <c r="G25" s="38"/>
      <c r="H25" s="40"/>
    </row>
    <row r="26" spans="1:8" ht="144.75" customHeight="1">
      <c r="A26" s="5" t="s">
        <v>88</v>
      </c>
      <c r="B26" s="35" t="s">
        <v>77</v>
      </c>
      <c r="C26" s="35"/>
      <c r="D26" s="68" t="s">
        <v>94</v>
      </c>
      <c r="E26" s="68"/>
      <c r="F26" s="68"/>
      <c r="G26" s="38"/>
      <c r="H26" s="40"/>
    </row>
    <row r="27" spans="1:8" ht="48.75" customHeight="1" thickBot="1">
      <c r="A27" s="39" t="s">
        <v>89</v>
      </c>
      <c r="B27" s="35" t="s">
        <v>77</v>
      </c>
      <c r="C27" s="35"/>
      <c r="D27" s="86" t="s">
        <v>120</v>
      </c>
      <c r="E27" s="87"/>
      <c r="F27" s="88"/>
      <c r="G27" s="54"/>
      <c r="H27" s="40"/>
    </row>
    <row r="28" spans="1:8" ht="15" customHeight="1">
      <c r="A28" s="69" t="s">
        <v>6</v>
      </c>
      <c r="B28" s="69"/>
      <c r="C28" s="69"/>
      <c r="D28" s="69"/>
      <c r="E28" s="69"/>
      <c r="F28" s="69"/>
      <c r="G28" s="26"/>
      <c r="H28" s="27"/>
    </row>
    <row r="29" spans="1:8" ht="36.75" customHeight="1">
      <c r="A29" s="69" t="s">
        <v>15</v>
      </c>
      <c r="B29" s="69"/>
      <c r="C29" s="69"/>
      <c r="D29" s="69"/>
      <c r="E29" s="69"/>
      <c r="F29" s="69"/>
      <c r="G29" s="26"/>
      <c r="H29" s="27"/>
    </row>
    <row r="30" spans="1:8" ht="15">
      <c r="A30" s="28"/>
      <c r="B30" s="28"/>
      <c r="C30" s="66" t="s">
        <v>18</v>
      </c>
      <c r="D30" s="29" t="s">
        <v>19</v>
      </c>
      <c r="E30" s="29" t="s">
        <v>80</v>
      </c>
      <c r="F30" s="67" t="s">
        <v>79</v>
      </c>
      <c r="G30" s="67" t="s">
        <v>82</v>
      </c>
      <c r="H30" s="27"/>
    </row>
    <row r="31" spans="1:8" ht="31.5">
      <c r="A31" s="28" t="s">
        <v>16</v>
      </c>
      <c r="B31" s="28" t="s">
        <v>17</v>
      </c>
      <c r="C31" s="66"/>
      <c r="D31" s="29" t="s">
        <v>21</v>
      </c>
      <c r="E31" s="29" t="s">
        <v>81</v>
      </c>
      <c r="F31" s="67"/>
      <c r="G31" s="67"/>
      <c r="H31" s="27"/>
    </row>
    <row r="32" spans="1:8" ht="15">
      <c r="A32" s="66" t="s">
        <v>22</v>
      </c>
      <c r="B32" s="66"/>
      <c r="C32" s="66"/>
      <c r="D32" s="66"/>
      <c r="E32" s="66"/>
      <c r="F32" s="66"/>
      <c r="G32" s="26"/>
      <c r="H32" s="27"/>
    </row>
    <row r="33" spans="1:8" ht="15">
      <c r="A33" s="66" t="s">
        <v>23</v>
      </c>
      <c r="B33" s="66"/>
      <c r="C33" s="66"/>
      <c r="D33" s="66"/>
      <c r="E33" s="66"/>
      <c r="F33" s="66"/>
      <c r="G33" s="26"/>
      <c r="H33" s="27"/>
    </row>
    <row r="34" spans="1:8" ht="57.75" customHeight="1">
      <c r="A34" s="30" t="s">
        <v>24</v>
      </c>
      <c r="B34" s="41" t="s">
        <v>25</v>
      </c>
      <c r="C34" s="30" t="s">
        <v>26</v>
      </c>
      <c r="D34" s="31">
        <v>1</v>
      </c>
      <c r="E34" s="51">
        <v>3</v>
      </c>
      <c r="F34" s="26">
        <f>D34*E34</f>
        <v>3</v>
      </c>
      <c r="G34" s="53" t="s">
        <v>95</v>
      </c>
      <c r="H34" s="27"/>
    </row>
    <row r="35" spans="1:8" ht="60.75" customHeight="1">
      <c r="A35" s="30" t="s">
        <v>27</v>
      </c>
      <c r="B35" s="41" t="s">
        <v>28</v>
      </c>
      <c r="C35" s="30" t="s">
        <v>26</v>
      </c>
      <c r="D35" s="31">
        <v>1</v>
      </c>
      <c r="E35" s="51">
        <v>3</v>
      </c>
      <c r="F35" s="26">
        <f aca="true" t="shared" si="0" ref="F35:F48">D35*E35</f>
        <v>3</v>
      </c>
      <c r="G35" s="53" t="s">
        <v>96</v>
      </c>
      <c r="H35" s="27"/>
    </row>
    <row r="36" spans="1:7" ht="63.75" customHeight="1" thickBot="1">
      <c r="A36" s="9" t="s">
        <v>29</v>
      </c>
      <c r="B36" s="42" t="s">
        <v>30</v>
      </c>
      <c r="C36" s="10" t="s">
        <v>26</v>
      </c>
      <c r="D36" s="17">
        <v>3</v>
      </c>
      <c r="E36" s="48">
        <v>3</v>
      </c>
      <c r="F36" s="26">
        <f t="shared" si="0"/>
        <v>9</v>
      </c>
      <c r="G36" s="44" t="s">
        <v>97</v>
      </c>
    </row>
    <row r="37" spans="1:7" ht="67.5" customHeight="1" thickBot="1">
      <c r="A37" s="9" t="s">
        <v>31</v>
      </c>
      <c r="B37" s="42" t="s">
        <v>32</v>
      </c>
      <c r="C37" s="10" t="s">
        <v>26</v>
      </c>
      <c r="D37" s="17">
        <v>1</v>
      </c>
      <c r="E37" s="48">
        <v>3</v>
      </c>
      <c r="F37" s="26">
        <f t="shared" si="0"/>
        <v>3</v>
      </c>
      <c r="G37" s="44" t="s">
        <v>98</v>
      </c>
    </row>
    <row r="38" spans="1:7" ht="63" customHeight="1" thickBot="1">
      <c r="A38" s="11" t="s">
        <v>33</v>
      </c>
      <c r="B38" s="42" t="s">
        <v>32</v>
      </c>
      <c r="C38" s="12" t="s">
        <v>26</v>
      </c>
      <c r="D38" s="19">
        <v>1</v>
      </c>
      <c r="E38" s="52">
        <v>3</v>
      </c>
      <c r="F38" s="26">
        <f t="shared" si="0"/>
        <v>3</v>
      </c>
      <c r="G38" s="44" t="s">
        <v>96</v>
      </c>
    </row>
    <row r="39" spans="1:7" ht="65.25" customHeight="1" thickBot="1">
      <c r="A39" s="9" t="s">
        <v>34</v>
      </c>
      <c r="B39" s="42" t="s">
        <v>32</v>
      </c>
      <c r="C39" s="10" t="s">
        <v>26</v>
      </c>
      <c r="D39" s="17">
        <v>1</v>
      </c>
      <c r="E39" s="48">
        <v>3</v>
      </c>
      <c r="F39" s="26">
        <f t="shared" si="0"/>
        <v>3</v>
      </c>
      <c r="G39" s="44" t="s">
        <v>99</v>
      </c>
    </row>
    <row r="40" spans="1:7" ht="51.75" thickBot="1">
      <c r="A40" s="9" t="s">
        <v>35</v>
      </c>
      <c r="B40" s="42" t="s">
        <v>32</v>
      </c>
      <c r="C40" s="10" t="s">
        <v>26</v>
      </c>
      <c r="D40" s="17">
        <v>1</v>
      </c>
      <c r="E40" s="48">
        <v>3</v>
      </c>
      <c r="F40" s="26">
        <f t="shared" si="0"/>
        <v>3</v>
      </c>
      <c r="G40" s="46" t="s">
        <v>100</v>
      </c>
    </row>
    <row r="41" spans="1:7" ht="15.75" thickBot="1">
      <c r="A41" s="8" t="s">
        <v>36</v>
      </c>
      <c r="B41" s="7"/>
      <c r="C41" s="7"/>
      <c r="D41" s="16"/>
      <c r="E41" s="16"/>
      <c r="F41" s="45"/>
      <c r="G41" s="47"/>
    </row>
    <row r="42" spans="1:7" ht="56.25" customHeight="1" thickBot="1">
      <c r="A42" s="11" t="s">
        <v>37</v>
      </c>
      <c r="B42" s="42" t="s">
        <v>38</v>
      </c>
      <c r="C42" s="10" t="s">
        <v>26</v>
      </c>
      <c r="D42" s="17">
        <v>1</v>
      </c>
      <c r="E42" s="18">
        <v>3</v>
      </c>
      <c r="F42" s="26">
        <f t="shared" si="0"/>
        <v>3</v>
      </c>
      <c r="G42" s="44" t="s">
        <v>101</v>
      </c>
    </row>
    <row r="43" spans="1:7" ht="15.75" thickBot="1">
      <c r="A43" s="70" t="s">
        <v>39</v>
      </c>
      <c r="B43" s="71"/>
      <c r="C43" s="71"/>
      <c r="D43" s="71"/>
      <c r="E43" s="71"/>
      <c r="F43" s="83"/>
      <c r="G43" s="25"/>
    </row>
    <row r="44" spans="1:7" ht="51.75" thickBot="1">
      <c r="A44" s="11" t="s">
        <v>40</v>
      </c>
      <c r="B44" s="42" t="s">
        <v>32</v>
      </c>
      <c r="C44" s="10" t="s">
        <v>26</v>
      </c>
      <c r="D44" s="17">
        <v>3</v>
      </c>
      <c r="E44" s="18">
        <v>3</v>
      </c>
      <c r="F44" s="26">
        <f t="shared" si="0"/>
        <v>9</v>
      </c>
      <c r="G44" s="43" t="s">
        <v>102</v>
      </c>
    </row>
    <row r="45" spans="1:7" ht="51.75" thickBot="1">
      <c r="A45" s="9" t="s">
        <v>41</v>
      </c>
      <c r="B45" s="42" t="s">
        <v>42</v>
      </c>
      <c r="C45" s="10" t="s">
        <v>26</v>
      </c>
      <c r="D45" s="17">
        <v>3</v>
      </c>
      <c r="E45" s="18">
        <v>3</v>
      </c>
      <c r="F45" s="26">
        <f t="shared" si="0"/>
        <v>9</v>
      </c>
      <c r="G45" s="44" t="s">
        <v>103</v>
      </c>
    </row>
    <row r="46" spans="1:7" ht="51.75" thickBot="1">
      <c r="A46" s="9" t="s">
        <v>43</v>
      </c>
      <c r="B46" s="42" t="s">
        <v>42</v>
      </c>
      <c r="C46" s="10" t="s">
        <v>26</v>
      </c>
      <c r="D46" s="17">
        <v>3</v>
      </c>
      <c r="E46" s="18">
        <v>3</v>
      </c>
      <c r="F46" s="26">
        <f t="shared" si="0"/>
        <v>9</v>
      </c>
      <c r="G46" s="44" t="s">
        <v>103</v>
      </c>
    </row>
    <row r="47" spans="1:7" ht="15.75" thickBot="1">
      <c r="A47" s="70" t="s">
        <v>44</v>
      </c>
      <c r="B47" s="71"/>
      <c r="C47" s="71"/>
      <c r="D47" s="71"/>
      <c r="E47" s="71"/>
      <c r="F47" s="83"/>
      <c r="G47" s="25"/>
    </row>
    <row r="48" spans="1:7" ht="51.75" thickBot="1">
      <c r="A48" s="9" t="s">
        <v>45</v>
      </c>
      <c r="B48" s="42" t="s">
        <v>38</v>
      </c>
      <c r="C48" s="10" t="s">
        <v>26</v>
      </c>
      <c r="D48" s="17">
        <v>1</v>
      </c>
      <c r="E48" s="18">
        <v>3</v>
      </c>
      <c r="F48" s="26">
        <f t="shared" si="0"/>
        <v>3</v>
      </c>
      <c r="G48" s="44" t="s">
        <v>104</v>
      </c>
    </row>
    <row r="49" spans="1:7" ht="15.75" thickBot="1">
      <c r="A49" s="13" t="s">
        <v>46</v>
      </c>
      <c r="B49" s="14"/>
      <c r="C49" s="14"/>
      <c r="D49" s="20"/>
      <c r="E49" s="20"/>
      <c r="F49" s="20">
        <f>F34+F35+F36+F37+F38+F39+F40+F42+F44+F45+F46+F48</f>
        <v>60</v>
      </c>
      <c r="G49" s="20"/>
    </row>
    <row r="50" spans="1:7" ht="15.75" thickBot="1">
      <c r="A50" s="80" t="s">
        <v>47</v>
      </c>
      <c r="B50" s="81"/>
      <c r="C50" s="81"/>
      <c r="D50" s="81"/>
      <c r="E50" s="81"/>
      <c r="F50" s="82"/>
      <c r="G50" s="25"/>
    </row>
    <row r="51" spans="1:7" ht="21" customHeight="1" thickBot="1">
      <c r="A51" s="73" t="s">
        <v>48</v>
      </c>
      <c r="B51" s="73" t="s">
        <v>49</v>
      </c>
      <c r="C51" s="73" t="s">
        <v>18</v>
      </c>
      <c r="D51" s="16" t="s">
        <v>19</v>
      </c>
      <c r="E51" s="16"/>
      <c r="F51" s="75" t="s">
        <v>20</v>
      </c>
      <c r="G51" s="75"/>
    </row>
    <row r="52" spans="1:7" ht="19.5" customHeight="1" thickBot="1">
      <c r="A52" s="74"/>
      <c r="B52" s="74"/>
      <c r="C52" s="74"/>
      <c r="D52" s="16" t="s">
        <v>21</v>
      </c>
      <c r="E52" s="16"/>
      <c r="F52" s="76"/>
      <c r="G52" s="76"/>
    </row>
    <row r="53" spans="1:6" ht="15.75" thickBot="1">
      <c r="A53" s="70" t="s">
        <v>50</v>
      </c>
      <c r="B53" s="71"/>
      <c r="C53" s="71"/>
      <c r="D53" s="71"/>
      <c r="E53" s="71"/>
      <c r="F53" s="72"/>
    </row>
    <row r="54" spans="1:7" ht="51.75" thickBot="1">
      <c r="A54" s="11" t="s">
        <v>51</v>
      </c>
      <c r="B54" s="42" t="s">
        <v>38</v>
      </c>
      <c r="C54" s="10" t="s">
        <v>26</v>
      </c>
      <c r="D54" s="17">
        <v>2</v>
      </c>
      <c r="E54" s="48">
        <v>3</v>
      </c>
      <c r="F54" s="26">
        <f>D54*E54</f>
        <v>6</v>
      </c>
      <c r="G54" s="43" t="s">
        <v>104</v>
      </c>
    </row>
    <row r="55" spans="1:7" ht="51.75" thickBot="1">
      <c r="A55" s="11" t="s">
        <v>52</v>
      </c>
      <c r="B55" s="42" t="s">
        <v>38</v>
      </c>
      <c r="C55" s="10" t="s">
        <v>26</v>
      </c>
      <c r="D55" s="17">
        <v>2</v>
      </c>
      <c r="E55" s="18">
        <v>3</v>
      </c>
      <c r="F55" s="26">
        <f>D55*E55</f>
        <v>6</v>
      </c>
      <c r="G55" s="44" t="s">
        <v>105</v>
      </c>
    </row>
    <row r="56" spans="1:7" ht="15.75" thickBot="1">
      <c r="A56" s="70" t="s">
        <v>53</v>
      </c>
      <c r="B56" s="71"/>
      <c r="C56" s="71"/>
      <c r="D56" s="85"/>
      <c r="E56" s="85"/>
      <c r="F56" s="72"/>
      <c r="G56" s="25"/>
    </row>
    <row r="57" spans="1:7" ht="41.25" customHeight="1" thickBot="1">
      <c r="A57" s="9" t="s">
        <v>54</v>
      </c>
      <c r="B57" s="10" t="s">
        <v>38</v>
      </c>
      <c r="C57" s="34" t="s">
        <v>26</v>
      </c>
      <c r="D57" s="31">
        <v>3</v>
      </c>
      <c r="E57" s="32">
        <v>3</v>
      </c>
      <c r="F57" s="26">
        <f>D57*E57</f>
        <v>9</v>
      </c>
      <c r="G57" s="43" t="s">
        <v>106</v>
      </c>
    </row>
    <row r="58" spans="1:7" ht="15.75" thickBot="1">
      <c r="A58" s="70" t="s">
        <v>55</v>
      </c>
      <c r="B58" s="71"/>
      <c r="C58" s="71"/>
      <c r="D58" s="77"/>
      <c r="E58" s="78"/>
      <c r="F58" s="79"/>
      <c r="G58" s="25"/>
    </row>
    <row r="59" spans="1:7" ht="51.75" thickBot="1">
      <c r="A59" s="9" t="s">
        <v>56</v>
      </c>
      <c r="B59" s="42" t="s">
        <v>38</v>
      </c>
      <c r="C59" s="10" t="s">
        <v>26</v>
      </c>
      <c r="D59" s="33">
        <v>3</v>
      </c>
      <c r="E59" s="32">
        <v>3</v>
      </c>
      <c r="F59" s="26">
        <f>D59*E59</f>
        <v>9</v>
      </c>
      <c r="G59" s="43" t="s">
        <v>107</v>
      </c>
    </row>
    <row r="60" spans="1:7" ht="15.75" thickBot="1">
      <c r="A60" s="13" t="s">
        <v>57</v>
      </c>
      <c r="B60" s="14"/>
      <c r="C60" s="14"/>
      <c r="D60" s="20"/>
      <c r="E60" s="20"/>
      <c r="F60" s="20"/>
      <c r="G60" s="20"/>
    </row>
    <row r="61" spans="1:7" ht="51.75" thickBot="1">
      <c r="A61" s="89" t="s">
        <v>58</v>
      </c>
      <c r="B61" s="90" t="s">
        <v>38</v>
      </c>
      <c r="C61" s="91" t="s">
        <v>26</v>
      </c>
      <c r="D61" s="92">
        <v>3</v>
      </c>
      <c r="E61" s="93">
        <v>3</v>
      </c>
      <c r="F61" s="94">
        <f>D61*E61</f>
        <v>9</v>
      </c>
      <c r="G61" s="95" t="s">
        <v>108</v>
      </c>
    </row>
    <row r="62" spans="1:9" ht="51.75" thickBot="1">
      <c r="A62" s="89" t="s">
        <v>59</v>
      </c>
      <c r="B62" s="90" t="s">
        <v>38</v>
      </c>
      <c r="C62" s="91" t="s">
        <v>26</v>
      </c>
      <c r="D62" s="92">
        <v>1</v>
      </c>
      <c r="E62" s="93">
        <v>3</v>
      </c>
      <c r="F62" s="96">
        <f>D62*E62</f>
        <v>3</v>
      </c>
      <c r="G62" s="97" t="s">
        <v>109</v>
      </c>
      <c r="I62" s="55"/>
    </row>
    <row r="63" spans="1:7" ht="15.75" thickBot="1">
      <c r="A63" s="13" t="s">
        <v>46</v>
      </c>
      <c r="B63" s="14"/>
      <c r="C63" s="14"/>
      <c r="D63" s="20"/>
      <c r="E63" s="20"/>
      <c r="F63" s="20">
        <f>F54+F55+F57+F59+F61+F62</f>
        <v>42</v>
      </c>
      <c r="G63" s="20"/>
    </row>
    <row r="64" spans="1:7" ht="15.75" thickBot="1">
      <c r="A64" s="80" t="s">
        <v>60</v>
      </c>
      <c r="B64" s="81"/>
      <c r="C64" s="81"/>
      <c r="D64" s="81"/>
      <c r="E64" s="81"/>
      <c r="F64" s="82"/>
      <c r="G64" s="25"/>
    </row>
    <row r="65" spans="1:7" ht="15.75" customHeight="1" thickBot="1">
      <c r="A65" s="73" t="s">
        <v>48</v>
      </c>
      <c r="B65" s="73" t="s">
        <v>17</v>
      </c>
      <c r="C65" s="73" t="s">
        <v>18</v>
      </c>
      <c r="D65" s="16" t="s">
        <v>19</v>
      </c>
      <c r="E65" s="21"/>
      <c r="F65" s="75" t="s">
        <v>20</v>
      </c>
      <c r="G65" s="75"/>
    </row>
    <row r="66" spans="1:7" ht="15.75" thickBot="1">
      <c r="A66" s="74"/>
      <c r="B66" s="74"/>
      <c r="C66" s="74"/>
      <c r="D66" s="16" t="s">
        <v>21</v>
      </c>
      <c r="E66" s="16"/>
      <c r="F66" s="76"/>
      <c r="G66" s="76"/>
    </row>
    <row r="67" spans="1:7" ht="15.75" thickBot="1">
      <c r="A67" s="70" t="s">
        <v>61</v>
      </c>
      <c r="B67" s="71"/>
      <c r="C67" s="71"/>
      <c r="D67" s="71"/>
      <c r="E67" s="71"/>
      <c r="F67" s="72"/>
      <c r="G67" s="25"/>
    </row>
    <row r="68" spans="1:7" ht="51.75" thickBot="1">
      <c r="A68" s="9" t="s">
        <v>62</v>
      </c>
      <c r="B68" s="42" t="s">
        <v>38</v>
      </c>
      <c r="C68" s="10" t="s">
        <v>26</v>
      </c>
      <c r="D68" s="17">
        <v>1</v>
      </c>
      <c r="E68" s="48">
        <v>3</v>
      </c>
      <c r="F68" s="26">
        <f>D68*E68</f>
        <v>3</v>
      </c>
      <c r="G68" s="43" t="s">
        <v>106</v>
      </c>
    </row>
    <row r="69" spans="1:6" ht="15.75" thickBot="1">
      <c r="A69" s="70" t="s">
        <v>63</v>
      </c>
      <c r="B69" s="71"/>
      <c r="C69" s="71"/>
      <c r="D69" s="71"/>
      <c r="E69" s="71"/>
      <c r="F69" s="84"/>
    </row>
    <row r="70" spans="1:7" ht="15.75" thickBot="1">
      <c r="A70" s="70" t="s">
        <v>64</v>
      </c>
      <c r="B70" s="71"/>
      <c r="C70" s="71"/>
      <c r="D70" s="71"/>
      <c r="E70" s="71"/>
      <c r="F70" s="72"/>
      <c r="G70" s="25"/>
    </row>
    <row r="71" spans="1:7" ht="51.75" thickBot="1">
      <c r="A71" s="11" t="s">
        <v>65</v>
      </c>
      <c r="B71" s="42" t="s">
        <v>38</v>
      </c>
      <c r="C71" s="10" t="s">
        <v>26</v>
      </c>
      <c r="D71" s="17">
        <v>3</v>
      </c>
      <c r="E71" s="48">
        <v>2</v>
      </c>
      <c r="F71" s="26">
        <f>D71*E71</f>
        <v>6</v>
      </c>
      <c r="G71" s="43" t="s">
        <v>110</v>
      </c>
    </row>
    <row r="72" spans="1:7" ht="51.75" thickBot="1">
      <c r="A72" s="11" t="s">
        <v>66</v>
      </c>
      <c r="B72" s="42" t="s">
        <v>38</v>
      </c>
      <c r="C72" s="10" t="s">
        <v>26</v>
      </c>
      <c r="D72" s="17">
        <v>3</v>
      </c>
      <c r="E72" s="18">
        <v>3</v>
      </c>
      <c r="F72" s="26">
        <f>D72*E72</f>
        <v>9</v>
      </c>
      <c r="G72" s="44" t="s">
        <v>111</v>
      </c>
    </row>
    <row r="73" spans="1:7" ht="51.75" thickBot="1">
      <c r="A73" s="9" t="s">
        <v>67</v>
      </c>
      <c r="B73" s="42" t="s">
        <v>68</v>
      </c>
      <c r="C73" s="10" t="s">
        <v>26</v>
      </c>
      <c r="D73" s="17">
        <v>3</v>
      </c>
      <c r="E73" s="18">
        <v>3</v>
      </c>
      <c r="F73" s="26">
        <f>D73*E73</f>
        <v>9</v>
      </c>
      <c r="G73" s="44" t="s">
        <v>112</v>
      </c>
    </row>
    <row r="74" spans="1:7" ht="51.75" thickBot="1">
      <c r="A74" s="9" t="s">
        <v>69</v>
      </c>
      <c r="B74" s="42" t="s">
        <v>70</v>
      </c>
      <c r="C74" s="10" t="s">
        <v>26</v>
      </c>
      <c r="D74" s="17">
        <v>3</v>
      </c>
      <c r="E74" s="18">
        <v>1</v>
      </c>
      <c r="F74" s="26">
        <f>D74*E74</f>
        <v>3</v>
      </c>
      <c r="G74" s="44" t="s">
        <v>121</v>
      </c>
    </row>
    <row r="75" spans="1:7" ht="51.75" thickBot="1">
      <c r="A75" s="9" t="s">
        <v>83</v>
      </c>
      <c r="B75" s="42" t="s">
        <v>71</v>
      </c>
      <c r="C75" s="10" t="s">
        <v>26</v>
      </c>
      <c r="D75" s="17">
        <v>3</v>
      </c>
      <c r="E75" s="18">
        <v>0</v>
      </c>
      <c r="F75" s="26">
        <f>D75*E75</f>
        <v>0</v>
      </c>
      <c r="G75" s="44" t="s">
        <v>122</v>
      </c>
    </row>
    <row r="76" spans="1:7" ht="15.75" thickBot="1">
      <c r="A76" s="13" t="s">
        <v>46</v>
      </c>
      <c r="B76" s="14"/>
      <c r="C76" s="14"/>
      <c r="D76" s="20"/>
      <c r="E76" s="20"/>
      <c r="F76" s="20">
        <f>F68+F71+F72+F73+F74+F75</f>
        <v>30</v>
      </c>
      <c r="G76" s="20"/>
    </row>
    <row r="77" spans="1:7" ht="15.75" thickBot="1">
      <c r="A77" s="13" t="s">
        <v>72</v>
      </c>
      <c r="B77" s="14"/>
      <c r="C77" s="14"/>
      <c r="D77" s="20"/>
      <c r="E77" s="20"/>
      <c r="F77" s="20">
        <f>F49+F63+F76</f>
        <v>132</v>
      </c>
      <c r="G77" s="20"/>
    </row>
    <row r="80" ht="15">
      <c r="A80" s="1" t="s">
        <v>73</v>
      </c>
    </row>
    <row r="81" ht="15">
      <c r="A81" s="1" t="s">
        <v>74</v>
      </c>
    </row>
    <row r="82" ht="15">
      <c r="A82" s="50" t="s">
        <v>123</v>
      </c>
    </row>
    <row r="83" ht="15">
      <c r="A83" s="1" t="s">
        <v>75</v>
      </c>
    </row>
    <row r="85" ht="15">
      <c r="A85" s="50" t="s">
        <v>124</v>
      </c>
    </row>
    <row r="87" ht="15">
      <c r="A87" s="1" t="s">
        <v>76</v>
      </c>
    </row>
    <row r="88" ht="15">
      <c r="A88" s="49" t="s">
        <v>119</v>
      </c>
    </row>
  </sheetData>
  <sheetProtection/>
  <mergeCells count="59">
    <mergeCell ref="G51:G52"/>
    <mergeCell ref="G65:G66"/>
    <mergeCell ref="C51:C52"/>
    <mergeCell ref="A69:F69"/>
    <mergeCell ref="F51:F52"/>
    <mergeCell ref="A50:F50"/>
    <mergeCell ref="A53:F53"/>
    <mergeCell ref="A56:F56"/>
    <mergeCell ref="A67:F67"/>
    <mergeCell ref="G21:H21"/>
    <mergeCell ref="G22:H22"/>
    <mergeCell ref="G23:H23"/>
    <mergeCell ref="A58:F58"/>
    <mergeCell ref="A64:F64"/>
    <mergeCell ref="A47:F47"/>
    <mergeCell ref="A32:F32"/>
    <mergeCell ref="A33:F33"/>
    <mergeCell ref="A43:F43"/>
    <mergeCell ref="G30:G31"/>
    <mergeCell ref="D27:F27"/>
    <mergeCell ref="D24:F24"/>
    <mergeCell ref="A70:F70"/>
    <mergeCell ref="A65:A66"/>
    <mergeCell ref="B65:B66"/>
    <mergeCell ref="C65:C66"/>
    <mergeCell ref="F65:F66"/>
    <mergeCell ref="A29:F29"/>
    <mergeCell ref="A51:A52"/>
    <mergeCell ref="B51:B52"/>
    <mergeCell ref="D19:F19"/>
    <mergeCell ref="D21:F21"/>
    <mergeCell ref="A8:F8"/>
    <mergeCell ref="C30:C31"/>
    <mergeCell ref="F30:F31"/>
    <mergeCell ref="D26:F26"/>
    <mergeCell ref="A28:F28"/>
    <mergeCell ref="D25:F25"/>
    <mergeCell ref="A13:F13"/>
    <mergeCell ref="D22:F22"/>
    <mergeCell ref="G19:H19"/>
    <mergeCell ref="A16:F16"/>
    <mergeCell ref="D23:F23"/>
    <mergeCell ref="G20:H20"/>
    <mergeCell ref="A1:F1"/>
    <mergeCell ref="A14:F14"/>
    <mergeCell ref="A12:F12"/>
    <mergeCell ref="A11:F11"/>
    <mergeCell ref="A5:F5"/>
    <mergeCell ref="D20:F20"/>
    <mergeCell ref="A2:F2"/>
    <mergeCell ref="G18:H18"/>
    <mergeCell ref="D17:F17"/>
    <mergeCell ref="A15:F15"/>
    <mergeCell ref="D18:F18"/>
    <mergeCell ref="A3:F3"/>
    <mergeCell ref="A7:F7"/>
    <mergeCell ref="A6:F6"/>
    <mergeCell ref="A9:F9"/>
    <mergeCell ref="A10:F10"/>
  </mergeCells>
  <printOptions/>
  <pageMargins left="0.07874015748031496" right="0.11811023622047245" top="0.7874015748031497" bottom="0.1968503937007874" header="0.31496062992125984" footer="0.31496062992125984"/>
  <pageSetup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hcasqueiro</dc:creator>
  <cp:keywords/>
  <dc:description/>
  <cp:lastModifiedBy>VICTOR.TELES</cp:lastModifiedBy>
  <cp:lastPrinted>2019-05-09T17:46:47Z</cp:lastPrinted>
  <dcterms:created xsi:type="dcterms:W3CDTF">2013-03-08T12:43:55Z</dcterms:created>
  <dcterms:modified xsi:type="dcterms:W3CDTF">2019-05-09T17:46:56Z</dcterms:modified>
  <cp:category/>
  <cp:version/>
  <cp:contentType/>
  <cp:contentStatus/>
</cp:coreProperties>
</file>